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840" windowWidth="20540" windowHeight="6940" activeTab="11"/>
  </bookViews>
  <sheets>
    <sheet name="Jul13" sheetId="1" r:id="rId1"/>
    <sheet name="Aug13" sheetId="2" r:id="rId2"/>
    <sheet name="Sept13" sheetId="3" r:id="rId3"/>
    <sheet name="Oct13" sheetId="4" r:id="rId4"/>
    <sheet name="Nov13" sheetId="5" r:id="rId5"/>
    <sheet name="Dec13" sheetId="6" r:id="rId6"/>
    <sheet name="Jan14" sheetId="7" r:id="rId7"/>
    <sheet name="Feb14" sheetId="8" r:id="rId8"/>
    <sheet name="Mar14" sheetId="9" r:id="rId9"/>
    <sheet name="Apr14" sheetId="10" r:id="rId10"/>
    <sheet name="May14" sheetId="11" r:id="rId11"/>
    <sheet name="June14" sheetId="12" r:id="rId12"/>
  </sheets>
  <definedNames>
    <definedName name="_xlnm.Print_Area" localSheetId="1">'Aug13'!$A$1:$O$29</definedName>
    <definedName name="_xlnm.Print_Area" localSheetId="5">'Dec13'!$A$1:$N$29</definedName>
    <definedName name="_xlnm.Print_Area" localSheetId="7">'Feb14'!$A$1:$N$29</definedName>
    <definedName name="_xlnm.Print_Area" localSheetId="6">'Jan14'!$A$1:$N$29</definedName>
    <definedName name="_xlnm.Print_Area" localSheetId="11">'June14'!$A$1:$N$29</definedName>
    <definedName name="_xlnm.Print_Area" localSheetId="8">'Mar14'!$A$1:$N$29</definedName>
    <definedName name="_xlnm.Print_Area" localSheetId="10">'May14'!$A$1:$N$29</definedName>
    <definedName name="_xlnm.Print_Area" localSheetId="4">'Nov13'!$A$1:$N$29</definedName>
    <definedName name="_xlnm.Print_Area" localSheetId="3">'Oct13'!$A$1:$N$29</definedName>
    <definedName name="_xlnm.Print_Area" localSheetId="2">'Sept13'!$A$1:$O$29</definedName>
    <definedName name="STATE_OF_OREGON_JOBS_CLIENTS_IN_THE_JOBS_PLUS_PROGRAM___NOVEMBER_2012">'Nov13'!$A$1:$V$29</definedName>
  </definedNames>
  <calcPr fullCalcOnLoad="1"/>
</workbook>
</file>

<file path=xl/sharedStrings.xml><?xml version="1.0" encoding="utf-8"?>
<sst xmlns="http://schemas.openxmlformats.org/spreadsheetml/2006/main" count="565" uniqueCount="49">
  <si>
    <t>JOBS PLUS TANF CLIENTS</t>
  </si>
  <si>
    <t xml:space="preserve">                   CURRENT MONTH</t>
  </si>
  <si>
    <t xml:space="preserve">                UNDUPLICATED CUMULATIVE STATE FISCAL YTD</t>
  </si>
  <si>
    <t>JOBS</t>
  </si>
  <si>
    <t>AVERAGE</t>
  </si>
  <si>
    <t>PLUS</t>
  </si>
  <si>
    <t>CURRENTLY</t>
  </si>
  <si>
    <t>STARTED</t>
  </si>
  <si>
    <t>ENDED</t>
  </si>
  <si>
    <t>SITE WAGE</t>
  </si>
  <si>
    <t>ON SITE</t>
  </si>
  <si>
    <t>ALLOTMENT</t>
  </si>
  <si>
    <t>JOBS PLUS</t>
  </si>
  <si>
    <t>PER HOUR</t>
  </si>
  <si>
    <t>EOM</t>
  </si>
  <si>
    <t>TOTAL</t>
  </si>
  <si>
    <t>District 1</t>
  </si>
  <si>
    <t>District 2</t>
  </si>
  <si>
    <t>District 3</t>
  </si>
  <si>
    <t>District 4</t>
  </si>
  <si>
    <t>District 5</t>
  </si>
  <si>
    <t>District 6</t>
  </si>
  <si>
    <t>District 7</t>
  </si>
  <si>
    <t>District 8</t>
  </si>
  <si>
    <t>District 9</t>
  </si>
  <si>
    <t>District 10</t>
  </si>
  <si>
    <t>District 11</t>
  </si>
  <si>
    <t>District 12</t>
  </si>
  <si>
    <t>District 13</t>
  </si>
  <si>
    <t>District 14</t>
  </si>
  <si>
    <t>District 15</t>
  </si>
  <si>
    <t>District 16</t>
  </si>
  <si>
    <t>STATE TOTAL</t>
  </si>
  <si>
    <t xml:space="preserve">YTD Total of JOBS Plus clients with unsubsidized employment: </t>
  </si>
  <si>
    <t xml:space="preserve">STATE OF OREGON JOBS CLIENTS IN THE JOBS PLUS PROGRAM -- JULY 2013 </t>
  </si>
  <si>
    <t xml:space="preserve">                                UNDUPLICATED CUMULATIVE STATE FISCAL YTD</t>
  </si>
  <si>
    <t xml:space="preserve">        STATE OF OREGON JOBS CLIENTS IN THE JOBS PLUS PROGRAM -- AUGUST 2013 </t>
  </si>
  <si>
    <t xml:space="preserve">        STATE OF OREGON JOBS CLIENTS IN THE JOBS PLUS PROGRAM -- SEPTEMBER 2013 </t>
  </si>
  <si>
    <t xml:space="preserve">        STATE OF OREGON JOBS CLIENTS IN THE JOBS PLUS PROGRAM -- OCTOBER 2013 </t>
  </si>
  <si>
    <t xml:space="preserve">        STATE OF OREGON JOBS CLIENTS IN THE JOBS PLUS PROGRAM -- NOVEMBER 2013 </t>
  </si>
  <si>
    <t>District 12*</t>
  </si>
  <si>
    <t>* In the process of verifying</t>
  </si>
  <si>
    <t xml:space="preserve">        STATE OF OREGON JOBS CLIENTS IN THE JOBS PLUS PROGRAM -- DECEMBER 2013 </t>
  </si>
  <si>
    <t xml:space="preserve">        STATE OF OREGON JOBS CLIENTS IN THE JOBS PLUS PROGRAM -- JANUARY 2014 </t>
  </si>
  <si>
    <t xml:space="preserve">        STATE OF OREGON JOBS CLIENTS IN THE JOBS PLUS PROGRAM -- FEBRUARY 2014 </t>
  </si>
  <si>
    <t xml:space="preserve">        STATE OF OREGON JOBS CLIENTS IN THE JOBS PLUS PROGRAM -- MARCH 2014 </t>
  </si>
  <si>
    <t xml:space="preserve">        STATE OF OREGON JOBS CLIENTS IN THE JOBS PLUS PROGRAM -- APRIL 2014 </t>
  </si>
  <si>
    <t xml:space="preserve">        STATE OF OREGON JOBS CLIENTS IN THE JOBS PLUS PROGRAM -- MAY 2014 - REVISED </t>
  </si>
  <si>
    <t xml:space="preserve">        STATE OF OREGON JOBS CLIENTS IN THE JOBS PLUS PROGRAM -- JUNE 2014 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</si>
</sst>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"/>
    <numFmt numFmtId="167" formatCode="[$-409]dddd\,\ mmmm\ dd\,\ yyyy"/>
    <numFmt numFmtId="168" formatCode="0.000"/>
    <numFmt numFmtId="169" formatCode="0.0000"/>
    <numFmt numFmtId="170" formatCode="0.00000"/>
    <numFmt numFmtId="171" formatCode="0.0000000"/>
    <numFmt numFmtId="172" formatCode="0.000000"/>
    <numFmt numFmtId="173" formatCode="[$-F800]dddd\,\ mmmm\ dd\,\ yyyy"/>
    <numFmt numFmtId="174" formatCode="[$-409]mmm\-yy;@"/>
    <numFmt numFmtId="175" formatCode="00000"/>
    <numFmt numFmtId="176" formatCode="_(* #,##0.0_);_(* \(#,##0.0\);_(* &quot;-&quot;??_);_(@_)"/>
    <numFmt numFmtId="177" formatCode="_(* #,##0_);_(* \(#,##0\);_(* &quot;-&quot;??_);_(@_)"/>
    <numFmt numFmtId="178" formatCode="[$-409]mmmm\-yy;@"/>
    <numFmt numFmtId="179" formatCode="General_)"/>
    <numFmt numFmtId="180" formatCode="mmmm\ d\,\ yyyy"/>
    <numFmt numFmtId="181" formatCode="mmmm\-yy"/>
    <numFmt numFmtId="182" formatCode="d\-mmm\-yyyy"/>
  </numFmts>
  <fonts count="12">
    <font>
      <sz val="14"/>
      <name val="Arial"/>
      <family val="0"/>
    </font>
    <font>
      <sz val="8"/>
      <name val="Arial"/>
      <family val="0"/>
    </font>
    <font>
      <sz val="11"/>
      <name val="Arial"/>
      <family val="0"/>
    </font>
    <font>
      <u val="single"/>
      <sz val="14"/>
      <color indexed="36"/>
      <name val="Arial"/>
      <family val="0"/>
    </font>
    <font>
      <u val="single"/>
      <sz val="14"/>
      <color indexed="12"/>
      <name val="Arial"/>
      <family val="0"/>
    </font>
    <font>
      <b/>
      <i/>
      <sz val="13"/>
      <color indexed="8"/>
      <name val="New York"/>
      <family val="0"/>
    </font>
    <font>
      <sz val="10"/>
      <color indexed="8"/>
      <name val="New York"/>
      <family val="0"/>
    </font>
    <font>
      <b/>
      <sz val="10"/>
      <color indexed="8"/>
      <name val="New York"/>
      <family val="0"/>
    </font>
    <font>
      <sz val="9"/>
      <color indexed="8"/>
      <name val="New York"/>
      <family val="0"/>
    </font>
    <font>
      <sz val="10"/>
      <name val="New York"/>
      <family val="0"/>
    </font>
    <font>
      <sz val="12"/>
      <color indexed="8"/>
      <name val="New York"/>
      <family val="0"/>
    </font>
    <font>
      <sz val="12"/>
      <name val="New York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 applyProtection="1">
      <alignment horizontal="centerContinuous" vertical="center"/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8" fillId="0" borderId="2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Fill="1" applyBorder="1" applyAlignment="1" applyProtection="1">
      <alignment horizontal="centerContinuous"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9" fillId="0" borderId="3" xfId="0" applyFont="1" applyFill="1" applyBorder="1" applyAlignment="1">
      <alignment vertical="center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>
      <alignment vertical="center"/>
    </xf>
    <xf numFmtId="0" fontId="8" fillId="0" borderId="4" xfId="0" applyFont="1" applyFill="1" applyBorder="1" applyAlignment="1" applyProtection="1">
      <alignment horizontal="centerContinuous" vertical="center"/>
      <protection locked="0"/>
    </xf>
    <xf numFmtId="0" fontId="8" fillId="0" borderId="4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left" vertical="center"/>
      <protection locked="0"/>
    </xf>
    <xf numFmtId="37" fontId="10" fillId="0" borderId="0" xfId="0" applyNumberFormat="1" applyFont="1" applyFill="1" applyBorder="1" applyAlignment="1" applyProtection="1">
      <alignment vertical="center"/>
      <protection/>
    </xf>
    <xf numFmtId="7" fontId="10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43" fontId="10" fillId="0" borderId="0" xfId="15" applyFont="1" applyFill="1" applyBorder="1" applyAlignment="1" applyProtection="1">
      <alignment vertical="center"/>
      <protection/>
    </xf>
    <xf numFmtId="43" fontId="11" fillId="2" borderId="0" xfId="15" applyFont="1" applyFill="1" applyAlignment="1">
      <alignment/>
    </xf>
    <xf numFmtId="37" fontId="10" fillId="0" borderId="0" xfId="0" applyNumberFormat="1" applyFont="1" applyFill="1" applyBorder="1" applyAlignment="1" applyProtection="1">
      <alignment vertical="center"/>
      <protection locked="0"/>
    </xf>
    <xf numFmtId="43" fontId="10" fillId="0" borderId="0" xfId="15" applyFont="1" applyFill="1" applyBorder="1" applyAlignment="1" applyProtection="1">
      <alignment vertical="center"/>
      <protection locked="0"/>
    </xf>
    <xf numFmtId="37" fontId="11" fillId="0" borderId="0" xfId="0" applyNumberFormat="1" applyFont="1" applyFill="1" applyBorder="1" applyAlignment="1" applyProtection="1">
      <alignment vertical="center"/>
      <protection locked="0"/>
    </xf>
    <xf numFmtId="0" fontId="11" fillId="2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>
      <alignment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left" vertical="center"/>
      <protection locked="0"/>
    </xf>
    <xf numFmtId="37" fontId="10" fillId="3" borderId="0" xfId="0" applyNumberFormat="1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>
      <alignment vertical="center"/>
    </xf>
    <xf numFmtId="7" fontId="10" fillId="3" borderId="0" xfId="0" applyNumberFormat="1" applyFont="1" applyFill="1" applyBorder="1" applyAlignment="1" applyProtection="1">
      <alignment vertical="center"/>
      <protection/>
    </xf>
    <xf numFmtId="0" fontId="9" fillId="3" borderId="5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37" fontId="11" fillId="3" borderId="0" xfId="0" applyNumberFormat="1" applyFont="1" applyFill="1" applyBorder="1" applyAlignment="1" applyProtection="1">
      <alignment vertical="center"/>
      <protection/>
    </xf>
    <xf numFmtId="44" fontId="11" fillId="3" borderId="0" xfId="17" applyFont="1" applyFill="1" applyAlignment="1">
      <alignment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workbookViewId="0" topLeftCell="A1">
      <selection activeCell="N5" sqref="N5:N26"/>
    </sheetView>
  </sheetViews>
  <sheetFormatPr defaultColWidth="10.90625" defaultRowHeight="18"/>
  <cols>
    <col min="1" max="1" width="9.36328125" style="3" customWidth="1"/>
    <col min="2" max="5" width="8.6328125" style="3" customWidth="1"/>
    <col min="6" max="6" width="2.36328125" style="8" customWidth="1"/>
    <col min="7" max="7" width="8.90625" style="3" customWidth="1"/>
    <col min="8" max="8" width="1.72265625" style="3" customWidth="1"/>
    <col min="9" max="9" width="6.90625" style="3" customWidth="1"/>
    <col min="10" max="10" width="1.90625" style="3" customWidth="1"/>
    <col min="11" max="11" width="6.99609375" style="2" customWidth="1"/>
    <col min="12" max="12" width="6.90625" style="3" customWidth="1"/>
    <col min="13" max="13" width="6.36328125" style="3" customWidth="1"/>
    <col min="14" max="14" width="8.6328125" style="3" customWidth="1"/>
    <col min="15" max="16384" width="8.72265625" style="3" customWidth="1"/>
  </cols>
  <sheetData>
    <row r="1" spans="1:14" ht="16.5">
      <c r="A1" s="9" t="s">
        <v>34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6.5">
      <c r="A2" s="10"/>
      <c r="B2" s="10"/>
      <c r="C2" s="10"/>
      <c r="D2" s="10"/>
      <c r="E2" s="10"/>
      <c r="F2" s="10"/>
      <c r="G2" s="10"/>
      <c r="H2" s="10"/>
      <c r="I2" s="11"/>
      <c r="J2" s="10"/>
      <c r="K2" s="10"/>
      <c r="L2" s="10"/>
      <c r="M2" s="10"/>
      <c r="N2" s="10"/>
    </row>
    <row r="3" spans="1:14" ht="16.5">
      <c r="A3" s="12" t="s">
        <v>0</v>
      </c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</row>
    <row r="4" spans="1:23" ht="18" thickBot="1">
      <c r="A4" s="10"/>
      <c r="B4" s="15" t="s">
        <v>1</v>
      </c>
      <c r="C4" s="15"/>
      <c r="D4" s="15"/>
      <c r="E4" s="16"/>
      <c r="F4" s="17"/>
      <c r="G4" s="18" t="s">
        <v>2</v>
      </c>
      <c r="H4" s="18"/>
      <c r="I4" s="18"/>
      <c r="J4" s="18"/>
      <c r="K4" s="18"/>
      <c r="L4" s="18"/>
      <c r="M4" s="18"/>
      <c r="N4" s="18"/>
      <c r="O4" s="7"/>
      <c r="P4" s="7"/>
      <c r="Q4" s="7"/>
      <c r="R4" s="7"/>
      <c r="S4" s="7"/>
      <c r="T4" s="7"/>
      <c r="U4" s="7"/>
      <c r="V4" s="7"/>
      <c r="W4" s="7"/>
    </row>
    <row r="5" spans="1:23" ht="18" thickTop="1">
      <c r="A5" s="10"/>
      <c r="B5" s="19" t="s">
        <v>3</v>
      </c>
      <c r="C5" s="20"/>
      <c r="D5" s="20"/>
      <c r="E5" s="20"/>
      <c r="F5" s="17"/>
      <c r="G5" s="21" t="s">
        <v>4</v>
      </c>
      <c r="H5" s="22"/>
      <c r="I5" s="23" t="s">
        <v>4</v>
      </c>
      <c r="J5" s="24"/>
      <c r="K5" s="25"/>
      <c r="L5" s="25"/>
      <c r="M5" s="23" t="s">
        <v>3</v>
      </c>
      <c r="N5" s="26" t="s">
        <v>4</v>
      </c>
      <c r="O5" s="7"/>
      <c r="P5" s="7"/>
      <c r="Q5" s="7"/>
      <c r="R5" s="7"/>
      <c r="S5" s="7"/>
      <c r="T5" s="7"/>
      <c r="U5" s="7"/>
      <c r="V5" s="7"/>
      <c r="W5" s="7"/>
    </row>
    <row r="6" spans="1:23" ht="16.5">
      <c r="A6" s="10"/>
      <c r="B6" s="19" t="s">
        <v>5</v>
      </c>
      <c r="C6" s="19" t="s">
        <v>6</v>
      </c>
      <c r="D6" s="27" t="s">
        <v>7</v>
      </c>
      <c r="E6" s="28" t="s">
        <v>8</v>
      </c>
      <c r="F6" s="17"/>
      <c r="G6" s="21" t="s">
        <v>9</v>
      </c>
      <c r="H6" s="29"/>
      <c r="I6" s="30" t="s">
        <v>10</v>
      </c>
      <c r="J6" s="31"/>
      <c r="K6" s="27" t="s">
        <v>7</v>
      </c>
      <c r="L6" s="28" t="s">
        <v>8</v>
      </c>
      <c r="M6" s="32" t="s">
        <v>5</v>
      </c>
      <c r="N6" s="21" t="s">
        <v>9</v>
      </c>
      <c r="O6" s="7"/>
      <c r="P6" s="7"/>
      <c r="Q6" s="7"/>
      <c r="R6" s="7"/>
      <c r="S6" s="7"/>
      <c r="T6" s="7"/>
      <c r="U6" s="7"/>
      <c r="V6" s="7"/>
      <c r="W6" s="7"/>
    </row>
    <row r="7" spans="1:23" ht="16.5">
      <c r="A7" s="10"/>
      <c r="B7" s="19" t="s">
        <v>11</v>
      </c>
      <c r="C7" s="27" t="s">
        <v>10</v>
      </c>
      <c r="D7" s="33" t="s">
        <v>12</v>
      </c>
      <c r="E7" s="33" t="s">
        <v>12</v>
      </c>
      <c r="F7" s="17"/>
      <c r="G7" s="34" t="s">
        <v>13</v>
      </c>
      <c r="H7" s="29"/>
      <c r="I7" s="30" t="s">
        <v>14</v>
      </c>
      <c r="J7" s="31"/>
      <c r="K7" s="33" t="s">
        <v>12</v>
      </c>
      <c r="L7" s="33" t="s">
        <v>12</v>
      </c>
      <c r="M7" s="32" t="s">
        <v>15</v>
      </c>
      <c r="N7" s="34" t="s">
        <v>13</v>
      </c>
      <c r="O7" s="7"/>
      <c r="P7" s="7"/>
      <c r="Q7" s="7"/>
      <c r="R7" s="7"/>
      <c r="S7" s="7"/>
      <c r="T7" s="7"/>
      <c r="U7" s="7"/>
      <c r="V7" s="7"/>
      <c r="W7" s="7"/>
    </row>
    <row r="8" spans="1:23" ht="16.5">
      <c r="A8" s="10"/>
      <c r="B8" s="35"/>
      <c r="C8" s="35"/>
      <c r="D8" s="35"/>
      <c r="E8" s="36"/>
      <c r="F8" s="17"/>
      <c r="G8" s="35"/>
      <c r="H8" s="29"/>
      <c r="I8" s="17"/>
      <c r="J8" s="31"/>
      <c r="K8" s="35"/>
      <c r="L8" s="10"/>
      <c r="M8" s="31"/>
      <c r="N8" s="10"/>
      <c r="O8" s="7"/>
      <c r="P8" s="7"/>
      <c r="Q8" s="7"/>
      <c r="R8" s="7"/>
      <c r="S8" s="7"/>
      <c r="T8" s="7"/>
      <c r="U8" s="7"/>
      <c r="V8" s="7"/>
      <c r="W8" s="7"/>
    </row>
    <row r="9" spans="1:23" ht="16.5">
      <c r="A9" s="52" t="s">
        <v>16</v>
      </c>
      <c r="B9" s="53">
        <v>4</v>
      </c>
      <c r="C9" s="53">
        <v>4</v>
      </c>
      <c r="D9" s="53">
        <v>1</v>
      </c>
      <c r="E9" s="53">
        <v>0</v>
      </c>
      <c r="F9" s="54"/>
      <c r="G9" s="55">
        <v>10.82</v>
      </c>
      <c r="H9" s="56"/>
      <c r="I9" s="58">
        <v>4</v>
      </c>
      <c r="J9" s="57"/>
      <c r="K9" s="58">
        <v>1</v>
      </c>
      <c r="L9" s="53">
        <v>0</v>
      </c>
      <c r="M9" s="58">
        <v>4</v>
      </c>
      <c r="N9" s="59">
        <v>10.82</v>
      </c>
      <c r="O9" s="7"/>
      <c r="P9" s="7"/>
      <c r="Q9" s="7"/>
      <c r="R9" s="7"/>
      <c r="S9" s="7"/>
      <c r="T9" s="7"/>
      <c r="U9" s="7"/>
      <c r="V9" s="7"/>
      <c r="W9" s="7"/>
    </row>
    <row r="10" spans="1:23" ht="16.5">
      <c r="A10" s="37" t="s">
        <v>17</v>
      </c>
      <c r="B10" s="38">
        <v>65</v>
      </c>
      <c r="C10" s="38">
        <v>79</v>
      </c>
      <c r="D10" s="38">
        <v>11</v>
      </c>
      <c r="E10" s="38">
        <v>13</v>
      </c>
      <c r="F10" s="17"/>
      <c r="G10" s="41">
        <v>10.07</v>
      </c>
      <c r="H10" s="29"/>
      <c r="I10" s="40">
        <v>79</v>
      </c>
      <c r="J10" s="31"/>
      <c r="K10" s="40">
        <v>11</v>
      </c>
      <c r="L10" s="38">
        <v>13</v>
      </c>
      <c r="M10" s="40">
        <v>92</v>
      </c>
      <c r="N10" s="42">
        <v>10.07</v>
      </c>
      <c r="O10" s="7"/>
      <c r="P10" s="7"/>
      <c r="Q10" s="7"/>
      <c r="R10" s="7"/>
      <c r="S10" s="7"/>
      <c r="T10" s="7"/>
      <c r="U10" s="7"/>
      <c r="V10" s="7"/>
      <c r="W10" s="7"/>
    </row>
    <row r="11" spans="1:23" ht="16.5">
      <c r="A11" s="52" t="s">
        <v>18</v>
      </c>
      <c r="B11" s="53">
        <v>43</v>
      </c>
      <c r="C11" s="53">
        <v>56</v>
      </c>
      <c r="D11" s="53">
        <v>6</v>
      </c>
      <c r="E11" s="53">
        <v>9</v>
      </c>
      <c r="F11" s="54"/>
      <c r="G11" s="55">
        <v>9.68</v>
      </c>
      <c r="H11" s="56"/>
      <c r="I11" s="58">
        <v>56</v>
      </c>
      <c r="J11" s="57"/>
      <c r="K11" s="58">
        <v>6</v>
      </c>
      <c r="L11" s="53">
        <v>9</v>
      </c>
      <c r="M11" s="58">
        <v>65</v>
      </c>
      <c r="N11" s="59">
        <v>9.68</v>
      </c>
      <c r="O11" s="7"/>
      <c r="P11" s="7"/>
      <c r="Q11" s="7"/>
      <c r="R11" s="7"/>
      <c r="S11" s="7"/>
      <c r="T11" s="7"/>
      <c r="U11" s="7"/>
      <c r="V11" s="7"/>
      <c r="W11" s="7"/>
    </row>
    <row r="12" spans="1:23" ht="16.5">
      <c r="A12" s="37" t="s">
        <v>19</v>
      </c>
      <c r="B12" s="43">
        <v>12</v>
      </c>
      <c r="C12" s="43">
        <v>11</v>
      </c>
      <c r="D12" s="43">
        <v>2</v>
      </c>
      <c r="E12" s="43">
        <v>1</v>
      </c>
      <c r="F12" s="17"/>
      <c r="G12" s="44">
        <v>9.14</v>
      </c>
      <c r="H12" s="29"/>
      <c r="I12" s="45">
        <v>11</v>
      </c>
      <c r="J12" s="31"/>
      <c r="K12" s="45">
        <v>2</v>
      </c>
      <c r="L12" s="43">
        <v>1</v>
      </c>
      <c r="M12" s="45">
        <v>12</v>
      </c>
      <c r="N12" s="42">
        <v>9.14</v>
      </c>
      <c r="O12" s="7"/>
      <c r="P12" s="7"/>
      <c r="Q12" s="7"/>
      <c r="R12" s="7"/>
      <c r="S12" s="7"/>
      <c r="T12" s="7"/>
      <c r="U12" s="7"/>
      <c r="V12" s="7"/>
      <c r="W12" s="7"/>
    </row>
    <row r="13" spans="1:23" ht="16.5">
      <c r="A13" s="52" t="s">
        <v>20</v>
      </c>
      <c r="B13" s="53">
        <v>23</v>
      </c>
      <c r="C13" s="53">
        <v>27</v>
      </c>
      <c r="D13" s="53">
        <v>0</v>
      </c>
      <c r="E13" s="53">
        <v>5</v>
      </c>
      <c r="F13" s="54"/>
      <c r="G13" s="55">
        <v>9.27</v>
      </c>
      <c r="H13" s="56"/>
      <c r="I13" s="58">
        <v>27</v>
      </c>
      <c r="J13" s="57"/>
      <c r="K13" s="58">
        <v>0</v>
      </c>
      <c r="L13" s="53">
        <v>5</v>
      </c>
      <c r="M13" s="58">
        <v>32</v>
      </c>
      <c r="N13" s="59">
        <v>9.27</v>
      </c>
      <c r="O13" s="7"/>
      <c r="P13" s="7"/>
      <c r="Q13" s="7"/>
      <c r="R13" s="7"/>
      <c r="S13" s="7"/>
      <c r="T13" s="7"/>
      <c r="U13" s="7"/>
      <c r="V13" s="7"/>
      <c r="W13" s="7"/>
    </row>
    <row r="14" spans="1:23" ht="16.5">
      <c r="A14" s="37" t="s">
        <v>21</v>
      </c>
      <c r="B14" s="38">
        <v>11</v>
      </c>
      <c r="C14" s="38">
        <v>11</v>
      </c>
      <c r="D14" s="38">
        <v>1</v>
      </c>
      <c r="E14" s="38">
        <v>2</v>
      </c>
      <c r="F14" s="17"/>
      <c r="G14" s="41">
        <v>8.95</v>
      </c>
      <c r="H14" s="29"/>
      <c r="I14" s="40">
        <v>11</v>
      </c>
      <c r="J14" s="31"/>
      <c r="K14" s="40">
        <v>1</v>
      </c>
      <c r="L14" s="38">
        <v>2</v>
      </c>
      <c r="M14" s="40">
        <v>13</v>
      </c>
      <c r="N14" s="42">
        <v>8.95</v>
      </c>
      <c r="O14" s="7"/>
      <c r="P14" s="7"/>
      <c r="Q14" s="7"/>
      <c r="R14" s="7"/>
      <c r="S14" s="7"/>
      <c r="T14" s="7"/>
      <c r="U14" s="7"/>
      <c r="V14" s="7"/>
      <c r="W14" s="7"/>
    </row>
    <row r="15" spans="1:23" ht="16.5">
      <c r="A15" s="52" t="s">
        <v>22</v>
      </c>
      <c r="B15" s="53">
        <v>8</v>
      </c>
      <c r="C15" s="53">
        <v>11</v>
      </c>
      <c r="D15" s="53">
        <v>2</v>
      </c>
      <c r="E15" s="53">
        <v>4</v>
      </c>
      <c r="F15" s="54"/>
      <c r="G15" s="55">
        <v>9.44</v>
      </c>
      <c r="H15" s="56"/>
      <c r="I15" s="58">
        <v>11</v>
      </c>
      <c r="J15" s="57"/>
      <c r="K15" s="58">
        <v>2</v>
      </c>
      <c r="L15" s="53">
        <v>4</v>
      </c>
      <c r="M15" s="58">
        <v>15</v>
      </c>
      <c r="N15" s="59">
        <v>9.44</v>
      </c>
      <c r="O15" s="7"/>
      <c r="P15" s="7"/>
      <c r="Q15" s="7"/>
      <c r="R15" s="7"/>
      <c r="S15" s="7"/>
      <c r="T15" s="7"/>
      <c r="U15" s="7"/>
      <c r="V15" s="7"/>
      <c r="W15" s="7"/>
    </row>
    <row r="16" spans="1:23" ht="16.5">
      <c r="A16" s="37" t="s">
        <v>23</v>
      </c>
      <c r="B16" s="38">
        <v>29</v>
      </c>
      <c r="C16" s="38">
        <v>44</v>
      </c>
      <c r="D16" s="38">
        <v>1</v>
      </c>
      <c r="E16" s="38">
        <v>5</v>
      </c>
      <c r="F16" s="17"/>
      <c r="G16" s="41">
        <v>9.67</v>
      </c>
      <c r="H16" s="29"/>
      <c r="I16" s="40">
        <v>44</v>
      </c>
      <c r="J16" s="31"/>
      <c r="K16" s="40">
        <v>1</v>
      </c>
      <c r="L16" s="38">
        <v>5</v>
      </c>
      <c r="M16" s="40">
        <v>49</v>
      </c>
      <c r="N16" s="42">
        <v>9.67</v>
      </c>
      <c r="O16" s="7"/>
      <c r="P16" s="7"/>
      <c r="Q16" s="7"/>
      <c r="R16" s="7"/>
      <c r="S16" s="7"/>
      <c r="T16" s="7"/>
      <c r="U16" s="7"/>
      <c r="V16" s="7"/>
      <c r="W16" s="7"/>
    </row>
    <row r="17" spans="1:23" ht="16.5">
      <c r="A17" s="52" t="s">
        <v>24</v>
      </c>
      <c r="B17" s="53">
        <v>2</v>
      </c>
      <c r="C17" s="53">
        <v>2</v>
      </c>
      <c r="D17" s="53">
        <v>0</v>
      </c>
      <c r="E17" s="53">
        <v>0</v>
      </c>
      <c r="F17" s="54"/>
      <c r="G17" s="55">
        <v>8.95</v>
      </c>
      <c r="H17" s="56"/>
      <c r="I17" s="58">
        <v>2</v>
      </c>
      <c r="J17" s="57"/>
      <c r="K17" s="58">
        <v>0</v>
      </c>
      <c r="L17" s="53">
        <v>0</v>
      </c>
      <c r="M17" s="58">
        <v>2</v>
      </c>
      <c r="N17" s="59">
        <v>8.95</v>
      </c>
      <c r="O17" s="7"/>
      <c r="P17" s="7"/>
      <c r="Q17" s="7"/>
      <c r="R17" s="7"/>
      <c r="S17" s="7"/>
      <c r="T17" s="7"/>
      <c r="U17" s="7"/>
      <c r="V17" s="7"/>
      <c r="W17" s="7"/>
    </row>
    <row r="18" spans="1:23" ht="16.5">
      <c r="A18" s="37" t="s">
        <v>25</v>
      </c>
      <c r="B18" s="38">
        <v>17</v>
      </c>
      <c r="C18" s="38">
        <v>26</v>
      </c>
      <c r="D18" s="38">
        <v>1</v>
      </c>
      <c r="E18" s="38">
        <v>3</v>
      </c>
      <c r="F18" s="17"/>
      <c r="G18" s="41">
        <v>9.63</v>
      </c>
      <c r="H18" s="29"/>
      <c r="I18" s="40">
        <v>26</v>
      </c>
      <c r="J18" s="31"/>
      <c r="K18" s="40">
        <v>1</v>
      </c>
      <c r="L18" s="38">
        <v>3</v>
      </c>
      <c r="M18" s="40">
        <v>29</v>
      </c>
      <c r="N18" s="42">
        <v>9.63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ht="16.5">
      <c r="A19" s="52" t="s">
        <v>26</v>
      </c>
      <c r="B19" s="53">
        <v>5</v>
      </c>
      <c r="C19" s="53">
        <v>13</v>
      </c>
      <c r="D19" s="53">
        <v>0</v>
      </c>
      <c r="E19" s="53">
        <v>0</v>
      </c>
      <c r="F19" s="54"/>
      <c r="G19" s="55">
        <v>9.27</v>
      </c>
      <c r="H19" s="56"/>
      <c r="I19" s="58">
        <v>13</v>
      </c>
      <c r="J19" s="57"/>
      <c r="K19" s="58">
        <v>0</v>
      </c>
      <c r="L19" s="53">
        <v>0</v>
      </c>
      <c r="M19" s="58">
        <v>13</v>
      </c>
      <c r="N19" s="59">
        <v>9.27</v>
      </c>
      <c r="O19" s="7"/>
      <c r="P19" s="7"/>
      <c r="Q19" s="7"/>
      <c r="R19" s="7"/>
      <c r="S19" s="7"/>
      <c r="T19" s="7"/>
      <c r="U19" s="7"/>
      <c r="V19" s="7"/>
      <c r="W19" s="7"/>
    </row>
    <row r="20" spans="1:23" ht="16.5">
      <c r="A20" s="37" t="s">
        <v>27</v>
      </c>
      <c r="B20" s="38">
        <v>6</v>
      </c>
      <c r="C20" s="38">
        <v>18</v>
      </c>
      <c r="D20" s="38">
        <v>4</v>
      </c>
      <c r="E20" s="38">
        <v>2</v>
      </c>
      <c r="F20" s="17"/>
      <c r="G20" s="41">
        <v>9.37</v>
      </c>
      <c r="H20" s="29"/>
      <c r="I20" s="40">
        <v>18</v>
      </c>
      <c r="J20" s="31"/>
      <c r="K20" s="40">
        <v>4</v>
      </c>
      <c r="L20" s="38">
        <v>2</v>
      </c>
      <c r="M20" s="40">
        <v>20</v>
      </c>
      <c r="N20" s="42">
        <v>9.37</v>
      </c>
      <c r="O20" s="7"/>
      <c r="P20" s="7"/>
      <c r="Q20" s="7"/>
      <c r="R20" s="7"/>
      <c r="S20" s="7"/>
      <c r="T20" s="7"/>
      <c r="U20" s="7"/>
      <c r="V20" s="7"/>
      <c r="W20" s="7"/>
    </row>
    <row r="21" spans="1:23" ht="16.5">
      <c r="A21" s="52" t="s">
        <v>28</v>
      </c>
      <c r="B21" s="53">
        <v>4</v>
      </c>
      <c r="C21" s="53">
        <v>6</v>
      </c>
      <c r="D21" s="53">
        <v>0</v>
      </c>
      <c r="E21" s="53">
        <v>0</v>
      </c>
      <c r="F21" s="54"/>
      <c r="G21" s="55">
        <v>9.45</v>
      </c>
      <c r="H21" s="56"/>
      <c r="I21" s="58">
        <v>6</v>
      </c>
      <c r="J21" s="57"/>
      <c r="K21" s="58">
        <v>0</v>
      </c>
      <c r="L21" s="53">
        <v>0</v>
      </c>
      <c r="M21" s="58">
        <v>6</v>
      </c>
      <c r="N21" s="59">
        <v>9.45</v>
      </c>
      <c r="O21" s="7"/>
      <c r="P21" s="7"/>
      <c r="Q21" s="7"/>
      <c r="R21" s="7"/>
      <c r="S21" s="7"/>
      <c r="T21" s="7"/>
      <c r="U21" s="7"/>
      <c r="V21" s="7"/>
      <c r="W21" s="7"/>
    </row>
    <row r="22" spans="1:23" ht="16.5">
      <c r="A22" s="37" t="s">
        <v>29</v>
      </c>
      <c r="B22" s="38">
        <v>2</v>
      </c>
      <c r="C22" s="38">
        <v>2</v>
      </c>
      <c r="D22" s="38">
        <v>1</v>
      </c>
      <c r="E22" s="38">
        <v>1</v>
      </c>
      <c r="F22" s="17"/>
      <c r="G22" s="41">
        <v>8.95</v>
      </c>
      <c r="H22" s="29"/>
      <c r="I22" s="40">
        <v>2</v>
      </c>
      <c r="J22" s="31"/>
      <c r="K22" s="40">
        <v>1</v>
      </c>
      <c r="L22" s="38">
        <v>1</v>
      </c>
      <c r="M22" s="40">
        <v>3</v>
      </c>
      <c r="N22" s="42">
        <v>8.95</v>
      </c>
      <c r="O22" s="7"/>
      <c r="P22" s="7"/>
      <c r="Q22" s="7"/>
      <c r="R22" s="7"/>
      <c r="S22" s="7"/>
      <c r="T22" s="7"/>
      <c r="U22" s="7"/>
      <c r="V22" s="7"/>
      <c r="W22" s="7"/>
    </row>
    <row r="23" spans="1:14" ht="16.5">
      <c r="A23" s="52" t="s">
        <v>30</v>
      </c>
      <c r="B23" s="53">
        <v>14</v>
      </c>
      <c r="C23" s="53">
        <v>28</v>
      </c>
      <c r="D23" s="53">
        <v>3</v>
      </c>
      <c r="E23" s="53">
        <v>6</v>
      </c>
      <c r="F23" s="54"/>
      <c r="G23" s="55">
        <v>11.62</v>
      </c>
      <c r="H23" s="56"/>
      <c r="I23" s="58">
        <v>28</v>
      </c>
      <c r="J23" s="57"/>
      <c r="K23" s="58">
        <v>3</v>
      </c>
      <c r="L23" s="53">
        <v>6</v>
      </c>
      <c r="M23" s="58">
        <v>34</v>
      </c>
      <c r="N23" s="59">
        <v>11.62</v>
      </c>
    </row>
    <row r="24" spans="1:14" ht="16.5">
      <c r="A24" s="37" t="s">
        <v>31</v>
      </c>
      <c r="B24" s="38">
        <v>19</v>
      </c>
      <c r="C24" s="38">
        <v>34</v>
      </c>
      <c r="D24" s="38">
        <v>3</v>
      </c>
      <c r="E24" s="38">
        <v>4</v>
      </c>
      <c r="F24" s="17"/>
      <c r="G24" s="41">
        <v>10.27</v>
      </c>
      <c r="H24" s="29"/>
      <c r="I24" s="40">
        <v>34</v>
      </c>
      <c r="J24" s="31"/>
      <c r="K24" s="40">
        <v>3</v>
      </c>
      <c r="L24" s="38">
        <v>4</v>
      </c>
      <c r="M24" s="40">
        <v>38</v>
      </c>
      <c r="N24" s="42">
        <v>10.27</v>
      </c>
    </row>
    <row r="25" spans="1:14" ht="16.5">
      <c r="A25" s="37"/>
      <c r="B25" s="38"/>
      <c r="C25" s="38"/>
      <c r="D25" s="38"/>
      <c r="E25" s="38"/>
      <c r="F25" s="17"/>
      <c r="G25" s="39"/>
      <c r="H25" s="29"/>
      <c r="I25" s="40"/>
      <c r="J25" s="31"/>
      <c r="K25" s="40"/>
      <c r="L25" s="38"/>
      <c r="M25" s="40"/>
      <c r="N25" s="46"/>
    </row>
    <row r="26" spans="1:14" ht="16.5">
      <c r="A26" s="52" t="s">
        <v>32</v>
      </c>
      <c r="B26" s="53">
        <f>SUM(B9:B25)</f>
        <v>264</v>
      </c>
      <c r="C26" s="53">
        <f>SUM(C9:C25)</f>
        <v>372</v>
      </c>
      <c r="D26" s="53">
        <f>SUM(D9:D24)</f>
        <v>36</v>
      </c>
      <c r="E26" s="53">
        <f>SUM(E9:E24)</f>
        <v>55</v>
      </c>
      <c r="F26" s="54"/>
      <c r="G26" s="55">
        <v>9.86</v>
      </c>
      <c r="H26" s="56"/>
      <c r="I26" s="58">
        <f>SUM(I9:I25)</f>
        <v>372</v>
      </c>
      <c r="J26" s="57"/>
      <c r="K26" s="58">
        <f>SUM(K9:K24)</f>
        <v>36</v>
      </c>
      <c r="L26" s="53">
        <f>SUM(L9:L24)</f>
        <v>55</v>
      </c>
      <c r="M26" s="58">
        <f>SUM(M9:M24)</f>
        <v>427</v>
      </c>
      <c r="N26" s="59">
        <v>9.86</v>
      </c>
    </row>
    <row r="27" spans="1:14" ht="16.5">
      <c r="A27" s="10"/>
      <c r="B27" s="47"/>
      <c r="C27" s="47"/>
      <c r="D27" s="47"/>
      <c r="E27" s="47"/>
      <c r="F27" s="47"/>
      <c r="G27" s="48"/>
      <c r="H27" s="48"/>
      <c r="I27" s="48"/>
      <c r="J27" s="48"/>
      <c r="K27" s="48"/>
      <c r="L27" s="48"/>
      <c r="M27"/>
      <c r="N27"/>
    </row>
    <row r="28" spans="1:14" ht="16.5">
      <c r="A28" s="49"/>
      <c r="B28" s="36"/>
      <c r="C28" s="36"/>
      <c r="D28" s="36"/>
      <c r="E28" s="36"/>
      <c r="F28" s="36"/>
      <c r="G28" s="10"/>
      <c r="H28" s="35"/>
      <c r="I28" s="35"/>
      <c r="J28" s="35"/>
      <c r="K28" s="35"/>
      <c r="L28" s="35"/>
      <c r="M28"/>
      <c r="N28"/>
    </row>
    <row r="29" spans="1:14" ht="16.5">
      <c r="A29" s="50" t="s">
        <v>33</v>
      </c>
      <c r="B29" s="36"/>
      <c r="C29" s="36"/>
      <c r="D29" s="36"/>
      <c r="E29" s="36"/>
      <c r="F29" s="36"/>
      <c r="G29" s="35">
        <v>4</v>
      </c>
      <c r="H29" s="35"/>
      <c r="I29" s="35"/>
      <c r="J29" s="35"/>
      <c r="K29" s="35"/>
      <c r="L29" s="50"/>
      <c r="M29" s="31"/>
      <c r="N29" s="31"/>
    </row>
  </sheetData>
  <printOptions/>
  <pageMargins left="0.75" right="0.75" top="1" bottom="1" header="0.5" footer="0.5"/>
  <pageSetup fitToHeight="1" fitToWidth="1" horizontalDpi="600" verticalDpi="600" orientation="landscape" scale="9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workbookViewId="0" topLeftCell="A1">
      <selection activeCell="B1" sqref="B1"/>
    </sheetView>
  </sheetViews>
  <sheetFormatPr defaultColWidth="10.90625" defaultRowHeight="18"/>
  <cols>
    <col min="1" max="1" width="8.90625" style="0" customWidth="1"/>
    <col min="2" max="2" width="8.99609375" style="0" customWidth="1"/>
    <col min="3" max="3" width="9.453125" style="0" customWidth="1"/>
    <col min="4" max="4" width="8.453125" style="0" customWidth="1"/>
    <col min="5" max="5" width="8.72265625" style="0" customWidth="1"/>
    <col min="6" max="6" width="1.90625" style="0" customWidth="1"/>
    <col min="7" max="7" width="7.90625" style="0" customWidth="1"/>
    <col min="8" max="8" width="1.2734375" style="0" customWidth="1"/>
    <col min="9" max="9" width="7.90625" style="0" customWidth="1"/>
    <col min="10" max="10" width="1.09375" style="0" customWidth="1"/>
    <col min="11" max="11" width="6.99609375" style="0" customWidth="1"/>
    <col min="12" max="12" width="7.6328125" style="0" customWidth="1"/>
    <col min="13" max="13" width="7.453125" style="0" customWidth="1"/>
    <col min="14" max="14" width="10.2734375" style="0" customWidth="1"/>
  </cols>
  <sheetData>
    <row r="1" spans="1:14" ht="16.5">
      <c r="A1" s="9" t="s">
        <v>46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51"/>
    </row>
    <row r="2" spans="1:14" ht="16.5">
      <c r="A2" s="10"/>
      <c r="B2" s="10"/>
      <c r="C2" s="10"/>
      <c r="D2" s="10"/>
      <c r="E2" s="10"/>
      <c r="F2" s="10"/>
      <c r="G2" s="10"/>
      <c r="H2" s="10"/>
      <c r="I2" s="11"/>
      <c r="J2" s="10"/>
      <c r="K2" s="10"/>
      <c r="L2" s="10"/>
      <c r="M2" s="10"/>
      <c r="N2" s="10"/>
    </row>
    <row r="3" spans="1:14" ht="16.5">
      <c r="A3" s="12" t="s">
        <v>0</v>
      </c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</row>
    <row r="4" spans="1:14" ht="18" thickBot="1">
      <c r="A4" s="10"/>
      <c r="B4" s="15" t="s">
        <v>1</v>
      </c>
      <c r="C4" s="15"/>
      <c r="D4" s="15"/>
      <c r="E4" s="16"/>
      <c r="F4" s="17"/>
      <c r="G4" s="18" t="s">
        <v>35</v>
      </c>
      <c r="H4" s="18"/>
      <c r="I4" s="18"/>
      <c r="J4" s="18"/>
      <c r="K4" s="18"/>
      <c r="L4" s="18"/>
      <c r="M4" s="18"/>
      <c r="N4" s="60"/>
    </row>
    <row r="5" spans="1:14" ht="18" thickTop="1">
      <c r="A5" s="10"/>
      <c r="B5" s="19" t="s">
        <v>3</v>
      </c>
      <c r="C5" s="20"/>
      <c r="D5" s="20"/>
      <c r="E5" s="20"/>
      <c r="F5" s="17"/>
      <c r="G5" s="21" t="s">
        <v>4</v>
      </c>
      <c r="H5" s="22"/>
      <c r="I5" s="23" t="s">
        <v>4</v>
      </c>
      <c r="J5" s="24"/>
      <c r="K5" s="25"/>
      <c r="L5" s="25"/>
      <c r="M5" s="23" t="s">
        <v>3</v>
      </c>
      <c r="N5" s="26" t="s">
        <v>4</v>
      </c>
    </row>
    <row r="6" spans="1:14" ht="16.5">
      <c r="A6" s="10"/>
      <c r="B6" s="19" t="s">
        <v>5</v>
      </c>
      <c r="C6" s="19" t="s">
        <v>6</v>
      </c>
      <c r="D6" s="27" t="s">
        <v>7</v>
      </c>
      <c r="E6" s="28" t="s">
        <v>8</v>
      </c>
      <c r="F6" s="17"/>
      <c r="G6" s="21" t="s">
        <v>9</v>
      </c>
      <c r="H6" s="29"/>
      <c r="I6" s="30" t="s">
        <v>10</v>
      </c>
      <c r="J6" s="31"/>
      <c r="K6" s="27" t="s">
        <v>7</v>
      </c>
      <c r="L6" s="28" t="s">
        <v>8</v>
      </c>
      <c r="M6" s="32" t="s">
        <v>5</v>
      </c>
      <c r="N6" s="21" t="s">
        <v>9</v>
      </c>
    </row>
    <row r="7" spans="1:14" ht="16.5">
      <c r="A7" s="10"/>
      <c r="B7" s="19" t="s">
        <v>11</v>
      </c>
      <c r="C7" s="27" t="s">
        <v>10</v>
      </c>
      <c r="D7" s="33" t="s">
        <v>12</v>
      </c>
      <c r="E7" s="33" t="s">
        <v>12</v>
      </c>
      <c r="F7" s="17"/>
      <c r="G7" s="34" t="s">
        <v>13</v>
      </c>
      <c r="H7" s="29"/>
      <c r="I7" s="30" t="s">
        <v>14</v>
      </c>
      <c r="J7" s="31"/>
      <c r="K7" s="33" t="s">
        <v>12</v>
      </c>
      <c r="L7" s="33" t="s">
        <v>12</v>
      </c>
      <c r="M7" s="32" t="s">
        <v>15</v>
      </c>
      <c r="N7" s="34" t="s">
        <v>13</v>
      </c>
    </row>
    <row r="8" spans="1:25" s="3" customFormat="1" ht="16.5">
      <c r="A8" s="10"/>
      <c r="B8" s="35"/>
      <c r="C8" s="35"/>
      <c r="D8" s="35"/>
      <c r="E8" s="36"/>
      <c r="F8" s="17"/>
      <c r="G8" s="35"/>
      <c r="H8" s="29"/>
      <c r="I8" s="17"/>
      <c r="J8" s="31"/>
      <c r="K8" s="35"/>
      <c r="L8" s="10"/>
      <c r="M8" s="4"/>
      <c r="N8" s="5"/>
      <c r="O8" s="6"/>
      <c r="P8" s="6"/>
      <c r="Q8" s="7"/>
      <c r="R8" s="7"/>
      <c r="S8" s="7"/>
      <c r="T8" s="7"/>
      <c r="U8" s="7"/>
      <c r="V8" s="7"/>
      <c r="W8" s="7"/>
      <c r="X8" s="7"/>
      <c r="Y8" s="7"/>
    </row>
    <row r="9" spans="1:14" ht="16.5">
      <c r="A9" s="52" t="s">
        <v>16</v>
      </c>
      <c r="B9" s="53">
        <v>4</v>
      </c>
      <c r="C9" s="53">
        <v>5</v>
      </c>
      <c r="D9" s="53">
        <v>1</v>
      </c>
      <c r="E9" s="53">
        <v>7</v>
      </c>
      <c r="F9" s="54"/>
      <c r="G9" s="55">
        <v>9.55</v>
      </c>
      <c r="H9" s="56"/>
      <c r="I9" s="58">
        <v>5</v>
      </c>
      <c r="J9" s="57"/>
      <c r="K9" s="58">
        <v>7</v>
      </c>
      <c r="L9" s="53">
        <v>39</v>
      </c>
      <c r="M9" s="58">
        <v>12</v>
      </c>
      <c r="N9" s="59">
        <v>9.54</v>
      </c>
    </row>
    <row r="10" spans="1:14" ht="16.5">
      <c r="A10" s="37" t="s">
        <v>17</v>
      </c>
      <c r="B10" s="38">
        <v>65</v>
      </c>
      <c r="C10" s="38">
        <v>54</v>
      </c>
      <c r="D10" s="38">
        <v>8</v>
      </c>
      <c r="E10" s="38">
        <v>139</v>
      </c>
      <c r="F10" s="17"/>
      <c r="G10" s="41">
        <v>9.96</v>
      </c>
      <c r="H10" s="29"/>
      <c r="I10" s="40">
        <v>67</v>
      </c>
      <c r="J10" s="31"/>
      <c r="K10" s="40">
        <v>85</v>
      </c>
      <c r="L10" s="38">
        <v>617</v>
      </c>
      <c r="M10" s="40">
        <v>193</v>
      </c>
      <c r="N10" s="42">
        <v>10.37</v>
      </c>
    </row>
    <row r="11" spans="1:14" ht="16.5">
      <c r="A11" s="52" t="s">
        <v>18</v>
      </c>
      <c r="B11" s="53">
        <v>43</v>
      </c>
      <c r="C11" s="53">
        <v>32</v>
      </c>
      <c r="D11" s="53">
        <v>3</v>
      </c>
      <c r="E11" s="53">
        <v>111</v>
      </c>
      <c r="F11" s="54"/>
      <c r="G11" s="55">
        <v>9.46</v>
      </c>
      <c r="H11" s="56"/>
      <c r="I11" s="58">
        <v>45</v>
      </c>
      <c r="J11" s="57"/>
      <c r="K11" s="58">
        <v>15</v>
      </c>
      <c r="L11" s="53">
        <v>602</v>
      </c>
      <c r="M11" s="58">
        <v>143</v>
      </c>
      <c r="N11" s="59">
        <v>9.59</v>
      </c>
    </row>
    <row r="12" spans="1:14" ht="16.5">
      <c r="A12" s="37" t="s">
        <v>19</v>
      </c>
      <c r="B12" s="43">
        <v>12</v>
      </c>
      <c r="C12" s="43">
        <v>6</v>
      </c>
      <c r="D12" s="43">
        <v>2</v>
      </c>
      <c r="E12" s="43">
        <v>19</v>
      </c>
      <c r="F12" s="17"/>
      <c r="G12" s="44">
        <v>9.55</v>
      </c>
      <c r="H12" s="29"/>
      <c r="I12" s="45">
        <v>8</v>
      </c>
      <c r="J12" s="31"/>
      <c r="K12" s="45">
        <v>10</v>
      </c>
      <c r="L12" s="43">
        <v>105</v>
      </c>
      <c r="M12" s="45">
        <v>25</v>
      </c>
      <c r="N12" s="42">
        <v>9.26</v>
      </c>
    </row>
    <row r="13" spans="1:14" ht="16.5">
      <c r="A13" s="52" t="s">
        <v>20</v>
      </c>
      <c r="B13" s="53">
        <v>23</v>
      </c>
      <c r="C13" s="53">
        <v>22</v>
      </c>
      <c r="D13" s="53">
        <v>2</v>
      </c>
      <c r="E13" s="53">
        <v>55</v>
      </c>
      <c r="F13" s="54"/>
      <c r="G13" s="55">
        <v>9.14</v>
      </c>
      <c r="H13" s="56"/>
      <c r="I13" s="58">
        <v>28</v>
      </c>
      <c r="J13" s="57"/>
      <c r="K13" s="58">
        <v>27</v>
      </c>
      <c r="L13" s="53">
        <v>287</v>
      </c>
      <c r="M13" s="58">
        <v>77</v>
      </c>
      <c r="N13" s="59">
        <v>9.36</v>
      </c>
    </row>
    <row r="14" spans="1:14" ht="16.5">
      <c r="A14" s="37" t="s">
        <v>21</v>
      </c>
      <c r="B14" s="38">
        <v>11</v>
      </c>
      <c r="C14" s="38">
        <v>7</v>
      </c>
      <c r="D14" s="38">
        <v>4</v>
      </c>
      <c r="E14" s="38">
        <v>18</v>
      </c>
      <c r="F14" s="17"/>
      <c r="G14" s="41">
        <v>9.1</v>
      </c>
      <c r="H14" s="29"/>
      <c r="I14" s="40">
        <v>9</v>
      </c>
      <c r="J14" s="31"/>
      <c r="K14" s="40">
        <v>12</v>
      </c>
      <c r="L14" s="38">
        <v>100</v>
      </c>
      <c r="M14" s="40">
        <v>25</v>
      </c>
      <c r="N14" s="42">
        <v>8.99</v>
      </c>
    </row>
    <row r="15" spans="1:14" ht="16.5">
      <c r="A15" s="52" t="s">
        <v>22</v>
      </c>
      <c r="B15" s="53">
        <v>8</v>
      </c>
      <c r="C15" s="53">
        <v>5</v>
      </c>
      <c r="D15" s="53">
        <v>1</v>
      </c>
      <c r="E15" s="53">
        <v>22</v>
      </c>
      <c r="F15" s="54"/>
      <c r="G15" s="55">
        <v>9.6</v>
      </c>
      <c r="H15" s="56"/>
      <c r="I15" s="58">
        <v>10</v>
      </c>
      <c r="J15" s="57"/>
      <c r="K15" s="58">
        <v>13</v>
      </c>
      <c r="L15" s="53">
        <v>125</v>
      </c>
      <c r="M15" s="58">
        <v>27</v>
      </c>
      <c r="N15" s="59">
        <v>9.68</v>
      </c>
    </row>
    <row r="16" spans="1:14" ht="16.5">
      <c r="A16" s="37" t="s">
        <v>23</v>
      </c>
      <c r="B16" s="38">
        <v>29</v>
      </c>
      <c r="C16" s="38">
        <v>38</v>
      </c>
      <c r="D16" s="38">
        <v>8</v>
      </c>
      <c r="E16" s="38">
        <v>75</v>
      </c>
      <c r="F16" s="17"/>
      <c r="G16" s="41">
        <v>9.45</v>
      </c>
      <c r="H16" s="29"/>
      <c r="I16" s="40">
        <v>43</v>
      </c>
      <c r="J16" s="31"/>
      <c r="K16" s="40">
        <v>60</v>
      </c>
      <c r="L16" s="38">
        <v>381</v>
      </c>
      <c r="M16" s="40">
        <v>113</v>
      </c>
      <c r="N16" s="42">
        <v>9.58</v>
      </c>
    </row>
    <row r="17" spans="1:14" ht="16.5">
      <c r="A17" s="52" t="s">
        <v>24</v>
      </c>
      <c r="B17" s="53">
        <v>2</v>
      </c>
      <c r="C17" s="53">
        <v>4</v>
      </c>
      <c r="D17" s="53">
        <v>1</v>
      </c>
      <c r="E17" s="53">
        <v>5</v>
      </c>
      <c r="F17" s="54"/>
      <c r="G17" s="55">
        <v>9.29</v>
      </c>
      <c r="H17" s="56"/>
      <c r="I17" s="58">
        <v>2</v>
      </c>
      <c r="J17" s="57"/>
      <c r="K17" s="58">
        <v>5</v>
      </c>
      <c r="L17" s="53">
        <v>49</v>
      </c>
      <c r="M17" s="58">
        <v>9</v>
      </c>
      <c r="N17" s="59">
        <v>9.33</v>
      </c>
    </row>
    <row r="18" spans="1:14" ht="16.5">
      <c r="A18" s="37" t="s">
        <v>25</v>
      </c>
      <c r="B18" s="38">
        <v>17</v>
      </c>
      <c r="C18" s="38">
        <v>15</v>
      </c>
      <c r="D18" s="38">
        <v>3</v>
      </c>
      <c r="E18" s="38">
        <v>31</v>
      </c>
      <c r="F18" s="17"/>
      <c r="G18" s="41">
        <v>10.45</v>
      </c>
      <c r="H18" s="29"/>
      <c r="I18" s="40">
        <v>16</v>
      </c>
      <c r="J18" s="31"/>
      <c r="K18" s="40">
        <v>14</v>
      </c>
      <c r="L18" s="38">
        <v>201</v>
      </c>
      <c r="M18" s="40">
        <v>46</v>
      </c>
      <c r="N18" s="42">
        <v>9.75</v>
      </c>
    </row>
    <row r="19" spans="1:14" ht="16.5">
      <c r="A19" s="52" t="s">
        <v>26</v>
      </c>
      <c r="B19" s="53">
        <v>5</v>
      </c>
      <c r="C19" s="53">
        <v>10</v>
      </c>
      <c r="D19" s="53">
        <v>3</v>
      </c>
      <c r="E19" s="53">
        <v>17</v>
      </c>
      <c r="F19" s="54"/>
      <c r="G19" s="55">
        <v>9.1</v>
      </c>
      <c r="H19" s="56"/>
      <c r="I19" s="58">
        <v>10</v>
      </c>
      <c r="J19" s="57"/>
      <c r="K19" s="58">
        <v>8</v>
      </c>
      <c r="L19" s="53">
        <v>77</v>
      </c>
      <c r="M19" s="58">
        <v>27</v>
      </c>
      <c r="N19" s="59">
        <v>9.21</v>
      </c>
    </row>
    <row r="20" spans="1:14" ht="16.5">
      <c r="A20" s="37" t="s">
        <v>27</v>
      </c>
      <c r="B20" s="38">
        <v>6</v>
      </c>
      <c r="C20" s="38">
        <v>6</v>
      </c>
      <c r="D20" s="38">
        <v>1</v>
      </c>
      <c r="E20" s="38">
        <v>21</v>
      </c>
      <c r="F20" s="17"/>
      <c r="G20" s="41">
        <v>9.65</v>
      </c>
      <c r="H20" s="29"/>
      <c r="I20" s="40">
        <v>10</v>
      </c>
      <c r="J20" s="31"/>
      <c r="K20" s="40">
        <v>10</v>
      </c>
      <c r="L20" s="38">
        <v>143</v>
      </c>
      <c r="M20" s="40">
        <v>27</v>
      </c>
      <c r="N20" s="42">
        <v>9.1</v>
      </c>
    </row>
    <row r="21" spans="1:14" ht="16.5">
      <c r="A21" s="52" t="s">
        <v>28</v>
      </c>
      <c r="B21" s="53">
        <v>4</v>
      </c>
      <c r="C21" s="53">
        <v>1</v>
      </c>
      <c r="D21" s="53">
        <v>0</v>
      </c>
      <c r="E21" s="53">
        <v>9</v>
      </c>
      <c r="F21" s="54"/>
      <c r="G21" s="55">
        <v>9.1</v>
      </c>
      <c r="H21" s="56"/>
      <c r="I21" s="58">
        <v>3</v>
      </c>
      <c r="J21" s="57"/>
      <c r="K21" s="58">
        <v>3</v>
      </c>
      <c r="L21" s="53">
        <v>56</v>
      </c>
      <c r="M21" s="58">
        <v>10</v>
      </c>
      <c r="N21" s="59">
        <v>9.24</v>
      </c>
    </row>
    <row r="22" spans="1:14" ht="16.5">
      <c r="A22" s="37" t="s">
        <v>29</v>
      </c>
      <c r="B22" s="38">
        <v>2</v>
      </c>
      <c r="C22" s="38">
        <v>3</v>
      </c>
      <c r="D22" s="38">
        <v>2</v>
      </c>
      <c r="E22" s="38">
        <v>4</v>
      </c>
      <c r="F22" s="17"/>
      <c r="G22" s="41">
        <v>9.1</v>
      </c>
      <c r="H22" s="29"/>
      <c r="I22" s="40">
        <v>3</v>
      </c>
      <c r="J22" s="31"/>
      <c r="K22" s="40">
        <v>5</v>
      </c>
      <c r="L22" s="38">
        <v>22</v>
      </c>
      <c r="M22" s="40">
        <v>7</v>
      </c>
      <c r="N22" s="42">
        <v>8.99</v>
      </c>
    </row>
    <row r="23" spans="1:14" ht="16.5">
      <c r="A23" s="52" t="s">
        <v>30</v>
      </c>
      <c r="B23" s="53">
        <v>14</v>
      </c>
      <c r="C23" s="53">
        <v>17</v>
      </c>
      <c r="D23" s="53">
        <v>2</v>
      </c>
      <c r="E23" s="53">
        <v>56</v>
      </c>
      <c r="F23" s="54"/>
      <c r="G23" s="55">
        <v>13.54</v>
      </c>
      <c r="H23" s="56"/>
      <c r="I23" s="58">
        <v>24</v>
      </c>
      <c r="J23" s="57"/>
      <c r="K23" s="58">
        <v>27</v>
      </c>
      <c r="L23" s="53">
        <v>290</v>
      </c>
      <c r="M23" s="58">
        <v>73</v>
      </c>
      <c r="N23" s="59">
        <v>11.85</v>
      </c>
    </row>
    <row r="24" spans="1:14" ht="16.5">
      <c r="A24" s="37" t="s">
        <v>31</v>
      </c>
      <c r="B24" s="38">
        <v>19</v>
      </c>
      <c r="C24" s="38">
        <v>18</v>
      </c>
      <c r="D24" s="38">
        <v>4</v>
      </c>
      <c r="E24" s="38">
        <v>56</v>
      </c>
      <c r="F24" s="17"/>
      <c r="G24" s="41">
        <v>10.12</v>
      </c>
      <c r="H24" s="29"/>
      <c r="I24" s="40">
        <v>24</v>
      </c>
      <c r="J24" s="31"/>
      <c r="K24" s="40">
        <v>27</v>
      </c>
      <c r="L24" s="38">
        <v>331</v>
      </c>
      <c r="M24" s="40">
        <v>74</v>
      </c>
      <c r="N24" s="42">
        <v>10.52</v>
      </c>
    </row>
    <row r="25" spans="1:14" ht="16.5">
      <c r="A25" s="37"/>
      <c r="B25" s="38"/>
      <c r="C25" s="38"/>
      <c r="D25" s="38"/>
      <c r="E25" s="38"/>
      <c r="F25" s="17"/>
      <c r="G25" s="39"/>
      <c r="H25" s="29"/>
      <c r="I25" s="40"/>
      <c r="J25" s="31"/>
      <c r="K25" s="40"/>
      <c r="L25" s="38"/>
      <c r="M25" s="40"/>
      <c r="N25" s="46"/>
    </row>
    <row r="26" spans="1:14" ht="16.5">
      <c r="A26" s="52" t="s">
        <v>32</v>
      </c>
      <c r="B26" s="53">
        <f>SUM(B9:B25)</f>
        <v>264</v>
      </c>
      <c r="C26" s="53">
        <f>SUM(C9:C25)</f>
        <v>243</v>
      </c>
      <c r="D26" s="53">
        <f>SUM(D9:D24)</f>
        <v>45</v>
      </c>
      <c r="E26" s="53">
        <f>SUM(E9:E24)</f>
        <v>645</v>
      </c>
      <c r="F26" s="54"/>
      <c r="G26" s="55">
        <v>9.91</v>
      </c>
      <c r="H26" s="56"/>
      <c r="I26" s="58">
        <v>305</v>
      </c>
      <c r="J26" s="57"/>
      <c r="K26" s="58">
        <f>SUM(K9:K24)</f>
        <v>328</v>
      </c>
      <c r="L26" s="53">
        <f>SUM(L9:L24)</f>
        <v>3425</v>
      </c>
      <c r="M26" s="58">
        <f>SUM(M9:M24)</f>
        <v>888</v>
      </c>
      <c r="N26" s="59">
        <v>9.95</v>
      </c>
    </row>
    <row r="27" spans="1:12" ht="16.5">
      <c r="A27" s="10"/>
      <c r="B27" s="47"/>
      <c r="C27" s="47"/>
      <c r="D27" s="47"/>
      <c r="E27" s="47"/>
      <c r="F27" s="47"/>
      <c r="G27" s="48"/>
      <c r="H27" s="48"/>
      <c r="I27" s="48"/>
      <c r="J27" s="48"/>
      <c r="K27" s="48"/>
      <c r="L27" s="48"/>
    </row>
    <row r="28" spans="1:12" ht="16.5">
      <c r="A28" s="49"/>
      <c r="B28" s="36"/>
      <c r="C28" s="36"/>
      <c r="D28" s="36"/>
      <c r="E28" s="36"/>
      <c r="F28" s="36"/>
      <c r="G28" s="10"/>
      <c r="H28" s="35"/>
      <c r="I28" s="35"/>
      <c r="J28" s="35"/>
      <c r="K28" s="35"/>
      <c r="L28" s="35"/>
    </row>
    <row r="29" spans="1:14" ht="16.5">
      <c r="A29" s="50" t="s">
        <v>33</v>
      </c>
      <c r="B29" s="36"/>
      <c r="C29" s="36"/>
      <c r="D29" s="36"/>
      <c r="E29" s="36"/>
      <c r="F29" s="36"/>
      <c r="G29" s="35">
        <v>34</v>
      </c>
      <c r="H29" s="35"/>
      <c r="I29" s="35"/>
      <c r="J29" s="35"/>
      <c r="K29" s="35"/>
      <c r="L29" s="50"/>
      <c r="M29" s="31"/>
      <c r="N29" s="31"/>
    </row>
  </sheetData>
  <printOptions/>
  <pageMargins left="0.75" right="0.75" top="1" bottom="1" header="0.5" footer="0.5"/>
  <pageSetup fitToHeight="1" fitToWidth="1" orientation="landscape" paperSize="9" scale="8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workbookViewId="0" topLeftCell="A1">
      <selection activeCell="A26" sqref="A26:IV29"/>
    </sheetView>
  </sheetViews>
  <sheetFormatPr defaultColWidth="10.90625" defaultRowHeight="18"/>
  <cols>
    <col min="2" max="3" width="9.99609375" style="0" customWidth="1"/>
    <col min="4" max="4" width="8.99609375" style="0" customWidth="1"/>
    <col min="5" max="5" width="8.453125" style="0" customWidth="1"/>
    <col min="6" max="6" width="1.90625" style="0" customWidth="1"/>
    <col min="7" max="7" width="9.453125" style="0" customWidth="1"/>
    <col min="8" max="8" width="2.0859375" style="0" customWidth="1"/>
    <col min="9" max="9" width="8.0859375" style="0" customWidth="1"/>
    <col min="10" max="10" width="1.6328125" style="0" customWidth="1"/>
    <col min="11" max="11" width="8.72265625" style="0" customWidth="1"/>
    <col min="12" max="12" width="8.6328125" style="0" customWidth="1"/>
    <col min="13" max="13" width="7.99609375" style="0" customWidth="1"/>
  </cols>
  <sheetData>
    <row r="1" spans="1:14" ht="16.5">
      <c r="A1" s="9" t="s">
        <v>47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51"/>
    </row>
    <row r="2" spans="1:14" s="3" customFormat="1" ht="18" customHeight="1">
      <c r="A2" s="10"/>
      <c r="B2" s="10"/>
      <c r="C2" s="10"/>
      <c r="D2" s="10"/>
      <c r="E2" s="10"/>
      <c r="F2" s="10"/>
      <c r="G2" s="10"/>
      <c r="H2" s="10"/>
      <c r="I2" s="11"/>
      <c r="J2" s="10"/>
      <c r="K2" s="10"/>
      <c r="L2" s="10"/>
      <c r="M2" s="10"/>
      <c r="N2" s="10"/>
    </row>
    <row r="3" spans="1:16" s="3" customFormat="1" ht="16.5">
      <c r="A3" s="12" t="s">
        <v>0</v>
      </c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  <c r="O3" s="1"/>
      <c r="P3" s="1"/>
    </row>
    <row r="4" spans="1:14" ht="18" thickBot="1">
      <c r="A4" s="10"/>
      <c r="B4" s="15" t="s">
        <v>1</v>
      </c>
      <c r="C4" s="15"/>
      <c r="D4" s="15"/>
      <c r="E4" s="16"/>
      <c r="F4" s="17"/>
      <c r="G4" s="18" t="s">
        <v>35</v>
      </c>
      <c r="H4" s="18"/>
      <c r="I4" s="18"/>
      <c r="J4" s="18"/>
      <c r="K4" s="18"/>
      <c r="L4" s="18"/>
      <c r="M4" s="18"/>
      <c r="N4" s="60"/>
    </row>
    <row r="5" spans="1:14" ht="18" thickTop="1">
      <c r="A5" s="10"/>
      <c r="B5" s="19" t="s">
        <v>3</v>
      </c>
      <c r="C5" s="20"/>
      <c r="D5" s="20"/>
      <c r="E5" s="20"/>
      <c r="F5" s="17"/>
      <c r="G5" s="21" t="s">
        <v>4</v>
      </c>
      <c r="H5" s="22"/>
      <c r="I5" s="23" t="s">
        <v>4</v>
      </c>
      <c r="J5" s="24"/>
      <c r="K5" s="25"/>
      <c r="L5" s="25"/>
      <c r="M5" s="23" t="s">
        <v>3</v>
      </c>
      <c r="N5" s="26" t="s">
        <v>4</v>
      </c>
    </row>
    <row r="6" spans="1:14" ht="16.5">
      <c r="A6" s="10"/>
      <c r="B6" s="19" t="s">
        <v>5</v>
      </c>
      <c r="C6" s="19" t="s">
        <v>6</v>
      </c>
      <c r="D6" s="27" t="s">
        <v>7</v>
      </c>
      <c r="E6" s="28" t="s">
        <v>8</v>
      </c>
      <c r="F6" s="17"/>
      <c r="G6" s="21" t="s">
        <v>9</v>
      </c>
      <c r="H6" s="29"/>
      <c r="I6" s="30" t="s">
        <v>10</v>
      </c>
      <c r="J6" s="31"/>
      <c r="K6" s="27" t="s">
        <v>7</v>
      </c>
      <c r="L6" s="28" t="s">
        <v>8</v>
      </c>
      <c r="M6" s="32" t="s">
        <v>5</v>
      </c>
      <c r="N6" s="21" t="s">
        <v>9</v>
      </c>
    </row>
    <row r="7" spans="1:14" ht="16.5">
      <c r="A7" s="10"/>
      <c r="B7" s="19" t="s">
        <v>11</v>
      </c>
      <c r="C7" s="27" t="s">
        <v>10</v>
      </c>
      <c r="D7" s="33" t="s">
        <v>12</v>
      </c>
      <c r="E7" s="33" t="s">
        <v>12</v>
      </c>
      <c r="F7" s="17"/>
      <c r="G7" s="34" t="s">
        <v>13</v>
      </c>
      <c r="H7" s="29"/>
      <c r="I7" s="30" t="s">
        <v>14</v>
      </c>
      <c r="J7" s="31"/>
      <c r="K7" s="33" t="s">
        <v>12</v>
      </c>
      <c r="L7" s="33" t="s">
        <v>12</v>
      </c>
      <c r="M7" s="32" t="s">
        <v>15</v>
      </c>
      <c r="N7" s="34" t="s">
        <v>13</v>
      </c>
    </row>
    <row r="8" spans="1:25" s="3" customFormat="1" ht="16.5">
      <c r="A8" s="10"/>
      <c r="B8" s="35"/>
      <c r="C8" s="35"/>
      <c r="D8" s="35"/>
      <c r="E8" s="36"/>
      <c r="F8" s="17"/>
      <c r="G8" s="35"/>
      <c r="H8" s="29"/>
      <c r="I8" s="17"/>
      <c r="J8" s="31"/>
      <c r="K8" s="35"/>
      <c r="L8" s="10"/>
      <c r="M8" s="4"/>
      <c r="N8" s="5"/>
      <c r="O8" s="6"/>
      <c r="P8" s="6"/>
      <c r="Q8" s="7"/>
      <c r="R8" s="7"/>
      <c r="S8" s="7"/>
      <c r="T8" s="7"/>
      <c r="U8" s="7"/>
      <c r="V8" s="7"/>
      <c r="W8" s="7"/>
      <c r="X8" s="7"/>
      <c r="Y8" s="7"/>
    </row>
    <row r="9" spans="1:14" ht="16.5">
      <c r="A9" s="52" t="s">
        <v>16</v>
      </c>
      <c r="B9" s="53">
        <v>4</v>
      </c>
      <c r="C9" s="53">
        <v>5</v>
      </c>
      <c r="D9" s="53">
        <v>1</v>
      </c>
      <c r="E9" s="53">
        <v>8</v>
      </c>
      <c r="F9" s="54"/>
      <c r="G9" s="55">
        <v>9.54</v>
      </c>
      <c r="H9" s="56"/>
      <c r="I9" s="58">
        <v>5</v>
      </c>
      <c r="J9" s="57"/>
      <c r="K9" s="58">
        <v>8</v>
      </c>
      <c r="L9" s="53">
        <v>47</v>
      </c>
      <c r="M9" s="58">
        <v>13</v>
      </c>
      <c r="N9" s="59">
        <v>9.54</v>
      </c>
    </row>
    <row r="10" spans="1:14" ht="16.5">
      <c r="A10" s="37" t="s">
        <v>17</v>
      </c>
      <c r="B10" s="38">
        <v>65</v>
      </c>
      <c r="C10" s="38">
        <v>58</v>
      </c>
      <c r="D10" s="38">
        <v>8</v>
      </c>
      <c r="E10" s="38">
        <v>148</v>
      </c>
      <c r="F10" s="17"/>
      <c r="G10" s="41">
        <v>10.1</v>
      </c>
      <c r="H10" s="29"/>
      <c r="I10" s="40">
        <v>66</v>
      </c>
      <c r="J10" s="31"/>
      <c r="K10" s="40">
        <v>93</v>
      </c>
      <c r="L10" s="38">
        <v>765</v>
      </c>
      <c r="M10" s="40">
        <v>206</v>
      </c>
      <c r="N10" s="42">
        <v>10.35</v>
      </c>
    </row>
    <row r="11" spans="1:14" ht="16.5">
      <c r="A11" s="52" t="s">
        <v>18</v>
      </c>
      <c r="B11" s="53">
        <v>43</v>
      </c>
      <c r="C11" s="53">
        <v>37</v>
      </c>
      <c r="D11" s="53">
        <v>10</v>
      </c>
      <c r="E11" s="53">
        <v>119</v>
      </c>
      <c r="F11" s="54"/>
      <c r="G11" s="55">
        <v>9.38</v>
      </c>
      <c r="H11" s="56"/>
      <c r="I11" s="58">
        <v>44</v>
      </c>
      <c r="J11" s="57"/>
      <c r="K11" s="58">
        <v>25</v>
      </c>
      <c r="L11" s="53">
        <v>721</v>
      </c>
      <c r="M11" s="58">
        <v>156</v>
      </c>
      <c r="N11" s="59">
        <v>9.57</v>
      </c>
    </row>
    <row r="12" spans="1:14" ht="16.5">
      <c r="A12" s="37" t="s">
        <v>19</v>
      </c>
      <c r="B12" s="43">
        <v>12</v>
      </c>
      <c r="C12" s="43">
        <v>10</v>
      </c>
      <c r="D12" s="43">
        <v>3</v>
      </c>
      <c r="E12" s="43">
        <v>19</v>
      </c>
      <c r="F12" s="17"/>
      <c r="G12" s="44">
        <v>9.35</v>
      </c>
      <c r="H12" s="29"/>
      <c r="I12" s="45">
        <v>8</v>
      </c>
      <c r="J12" s="31"/>
      <c r="K12" s="45">
        <v>13</v>
      </c>
      <c r="L12" s="43">
        <v>124</v>
      </c>
      <c r="M12" s="45">
        <v>29</v>
      </c>
      <c r="N12" s="42">
        <v>9.27</v>
      </c>
    </row>
    <row r="13" spans="1:14" ht="16.5">
      <c r="A13" s="52" t="s">
        <v>20</v>
      </c>
      <c r="B13" s="53">
        <v>23</v>
      </c>
      <c r="C13" s="53">
        <v>28</v>
      </c>
      <c r="D13" s="53">
        <v>8</v>
      </c>
      <c r="E13" s="53">
        <v>61</v>
      </c>
      <c r="F13" s="54"/>
      <c r="G13" s="55">
        <v>9.29</v>
      </c>
      <c r="H13" s="56"/>
      <c r="I13" s="58">
        <v>28</v>
      </c>
      <c r="J13" s="57"/>
      <c r="K13" s="58">
        <v>35</v>
      </c>
      <c r="L13" s="53">
        <v>348</v>
      </c>
      <c r="M13" s="58">
        <v>89</v>
      </c>
      <c r="N13" s="59">
        <v>9.36</v>
      </c>
    </row>
    <row r="14" spans="1:14" ht="16.5">
      <c r="A14" s="37" t="s">
        <v>21</v>
      </c>
      <c r="B14" s="38">
        <v>11</v>
      </c>
      <c r="C14" s="38">
        <v>7</v>
      </c>
      <c r="D14" s="38">
        <v>1</v>
      </c>
      <c r="E14" s="38">
        <v>19</v>
      </c>
      <c r="F14" s="17"/>
      <c r="G14" s="41">
        <v>9.1</v>
      </c>
      <c r="H14" s="29"/>
      <c r="I14" s="40">
        <v>9</v>
      </c>
      <c r="J14" s="31"/>
      <c r="K14" s="40">
        <v>13</v>
      </c>
      <c r="L14" s="38">
        <v>119</v>
      </c>
      <c r="M14" s="40">
        <v>26</v>
      </c>
      <c r="N14" s="42">
        <v>9</v>
      </c>
    </row>
    <row r="15" spans="1:14" ht="16.5">
      <c r="A15" s="52" t="s">
        <v>22</v>
      </c>
      <c r="B15" s="53">
        <v>8</v>
      </c>
      <c r="C15" s="53">
        <v>5</v>
      </c>
      <c r="D15" s="53">
        <v>0</v>
      </c>
      <c r="E15" s="53">
        <v>23</v>
      </c>
      <c r="F15" s="54"/>
      <c r="G15" s="55">
        <v>9.54</v>
      </c>
      <c r="H15" s="56"/>
      <c r="I15" s="58">
        <v>10</v>
      </c>
      <c r="J15" s="57"/>
      <c r="K15" s="58">
        <v>13</v>
      </c>
      <c r="L15" s="53">
        <v>148</v>
      </c>
      <c r="M15" s="58">
        <v>28</v>
      </c>
      <c r="N15" s="59">
        <v>9.67</v>
      </c>
    </row>
    <row r="16" spans="1:14" ht="16.5">
      <c r="A16" s="37" t="s">
        <v>23</v>
      </c>
      <c r="B16" s="38">
        <v>29</v>
      </c>
      <c r="C16" s="38">
        <v>35</v>
      </c>
      <c r="D16" s="38">
        <v>6</v>
      </c>
      <c r="E16" s="38">
        <v>85</v>
      </c>
      <c r="F16" s="17"/>
      <c r="G16" s="41">
        <v>9.62</v>
      </c>
      <c r="H16" s="29"/>
      <c r="I16" s="40">
        <v>42</v>
      </c>
      <c r="J16" s="31"/>
      <c r="K16" s="40">
        <v>66</v>
      </c>
      <c r="L16" s="38">
        <v>466</v>
      </c>
      <c r="M16" s="40">
        <v>120</v>
      </c>
      <c r="N16" s="42">
        <v>9.58</v>
      </c>
    </row>
    <row r="17" spans="1:14" ht="16.5">
      <c r="A17" s="52" t="s">
        <v>24</v>
      </c>
      <c r="B17" s="53">
        <v>2</v>
      </c>
      <c r="C17" s="53">
        <v>4</v>
      </c>
      <c r="D17" s="53">
        <v>0</v>
      </c>
      <c r="E17" s="53">
        <v>5</v>
      </c>
      <c r="F17" s="54"/>
      <c r="G17" s="55">
        <v>9.48</v>
      </c>
      <c r="H17" s="56"/>
      <c r="I17" s="58">
        <v>2</v>
      </c>
      <c r="J17" s="57"/>
      <c r="K17" s="58">
        <v>5</v>
      </c>
      <c r="L17" s="53">
        <v>54</v>
      </c>
      <c r="M17" s="58">
        <v>9</v>
      </c>
      <c r="N17" s="59">
        <v>9.35</v>
      </c>
    </row>
    <row r="18" spans="1:14" ht="16.5">
      <c r="A18" s="37" t="s">
        <v>25</v>
      </c>
      <c r="B18" s="38">
        <v>17</v>
      </c>
      <c r="C18" s="38">
        <v>18</v>
      </c>
      <c r="D18" s="38">
        <v>6</v>
      </c>
      <c r="E18" s="38">
        <v>34</v>
      </c>
      <c r="F18" s="17"/>
      <c r="G18" s="41">
        <v>10.44</v>
      </c>
      <c r="H18" s="29"/>
      <c r="I18" s="40">
        <v>16</v>
      </c>
      <c r="J18" s="31"/>
      <c r="K18" s="40">
        <v>20</v>
      </c>
      <c r="L18" s="38">
        <v>235</v>
      </c>
      <c r="M18" s="40">
        <v>52</v>
      </c>
      <c r="N18" s="42">
        <v>9.82</v>
      </c>
    </row>
    <row r="19" spans="1:14" ht="16.5">
      <c r="A19" s="52" t="s">
        <v>26</v>
      </c>
      <c r="B19" s="53">
        <v>5</v>
      </c>
      <c r="C19" s="53">
        <v>8</v>
      </c>
      <c r="D19" s="53">
        <v>0</v>
      </c>
      <c r="E19" s="53">
        <v>19</v>
      </c>
      <c r="F19" s="54"/>
      <c r="G19" s="55">
        <v>9.15</v>
      </c>
      <c r="H19" s="56"/>
      <c r="I19" s="58">
        <v>10</v>
      </c>
      <c r="J19" s="57"/>
      <c r="K19" s="58">
        <v>8</v>
      </c>
      <c r="L19" s="53">
        <v>96</v>
      </c>
      <c r="M19" s="58">
        <v>27</v>
      </c>
      <c r="N19" s="59">
        <v>9.21</v>
      </c>
    </row>
    <row r="20" spans="1:14" ht="16.5">
      <c r="A20" s="37" t="s">
        <v>27</v>
      </c>
      <c r="B20" s="38">
        <v>6</v>
      </c>
      <c r="C20" s="38">
        <v>8</v>
      </c>
      <c r="D20" s="38">
        <v>2</v>
      </c>
      <c r="E20" s="38">
        <v>22</v>
      </c>
      <c r="F20" s="17"/>
      <c r="G20" s="41">
        <v>9.41</v>
      </c>
      <c r="H20" s="29"/>
      <c r="I20" s="40">
        <v>10</v>
      </c>
      <c r="J20" s="31"/>
      <c r="K20" s="40">
        <v>12</v>
      </c>
      <c r="L20" s="38">
        <v>165</v>
      </c>
      <c r="M20" s="40">
        <v>30</v>
      </c>
      <c r="N20" s="42">
        <v>9.13</v>
      </c>
    </row>
    <row r="21" spans="1:14" ht="16.5">
      <c r="A21" s="52" t="s">
        <v>28</v>
      </c>
      <c r="B21" s="53">
        <v>4</v>
      </c>
      <c r="C21" s="53">
        <v>3</v>
      </c>
      <c r="D21" s="53">
        <v>2</v>
      </c>
      <c r="E21" s="53">
        <v>9</v>
      </c>
      <c r="F21" s="54"/>
      <c r="G21" s="55">
        <v>9.1</v>
      </c>
      <c r="H21" s="56"/>
      <c r="I21" s="58">
        <v>3</v>
      </c>
      <c r="J21" s="57"/>
      <c r="K21" s="58">
        <v>5</v>
      </c>
      <c r="L21" s="53">
        <v>65</v>
      </c>
      <c r="M21" s="58">
        <v>12</v>
      </c>
      <c r="N21" s="59">
        <v>9.23</v>
      </c>
    </row>
    <row r="22" spans="1:14" ht="16.5">
      <c r="A22" s="37" t="s">
        <v>29</v>
      </c>
      <c r="B22" s="38">
        <v>2</v>
      </c>
      <c r="C22" s="38">
        <v>3</v>
      </c>
      <c r="D22" s="38">
        <v>0</v>
      </c>
      <c r="E22" s="38">
        <v>4</v>
      </c>
      <c r="F22" s="17"/>
      <c r="G22" s="41">
        <v>9.1</v>
      </c>
      <c r="H22" s="29"/>
      <c r="I22" s="40">
        <v>3</v>
      </c>
      <c r="J22" s="31"/>
      <c r="K22" s="40">
        <v>5</v>
      </c>
      <c r="L22" s="38">
        <v>26</v>
      </c>
      <c r="M22" s="40">
        <v>7</v>
      </c>
      <c r="N22" s="42">
        <v>9</v>
      </c>
    </row>
    <row r="23" spans="1:14" ht="16.5">
      <c r="A23" s="52" t="s">
        <v>30</v>
      </c>
      <c r="B23" s="53">
        <v>14</v>
      </c>
      <c r="C23" s="53">
        <v>18</v>
      </c>
      <c r="D23" s="53">
        <v>3</v>
      </c>
      <c r="E23" s="53">
        <v>58</v>
      </c>
      <c r="F23" s="54"/>
      <c r="G23" s="55">
        <v>13.36</v>
      </c>
      <c r="H23" s="56"/>
      <c r="I23" s="58">
        <v>23</v>
      </c>
      <c r="J23" s="57"/>
      <c r="K23" s="58">
        <v>30</v>
      </c>
      <c r="L23" s="53">
        <v>348</v>
      </c>
      <c r="M23" s="58">
        <v>76</v>
      </c>
      <c r="N23" s="59">
        <v>11.96</v>
      </c>
    </row>
    <row r="24" spans="1:14" ht="16.5">
      <c r="A24" s="37" t="s">
        <v>31</v>
      </c>
      <c r="B24" s="38">
        <v>19</v>
      </c>
      <c r="C24" s="38">
        <v>22</v>
      </c>
      <c r="D24" s="38">
        <v>4</v>
      </c>
      <c r="E24" s="38">
        <v>58</v>
      </c>
      <c r="F24" s="17"/>
      <c r="G24" s="41">
        <v>10.43</v>
      </c>
      <c r="H24" s="29"/>
      <c r="I24" s="40">
        <v>24</v>
      </c>
      <c r="J24" s="31"/>
      <c r="K24" s="40">
        <v>31</v>
      </c>
      <c r="L24" s="38">
        <v>389</v>
      </c>
      <c r="M24" s="40">
        <v>80</v>
      </c>
      <c r="N24" s="42">
        <v>10.51</v>
      </c>
    </row>
    <row r="25" spans="1:14" ht="16.5">
      <c r="A25" s="37"/>
      <c r="B25" s="38"/>
      <c r="C25" s="38"/>
      <c r="D25" s="38"/>
      <c r="E25" s="38"/>
      <c r="F25" s="17"/>
      <c r="G25" s="39"/>
      <c r="H25" s="29"/>
      <c r="I25" s="40"/>
      <c r="J25" s="31"/>
      <c r="K25" s="40"/>
      <c r="L25" s="38"/>
      <c r="M25" s="40"/>
      <c r="N25" s="46"/>
    </row>
    <row r="26" spans="1:14" ht="16.5">
      <c r="A26" s="52" t="s">
        <v>32</v>
      </c>
      <c r="B26" s="53">
        <f>SUM(B9:B25)</f>
        <v>264</v>
      </c>
      <c r="C26" s="53">
        <f>SUM(C9:C25)</f>
        <v>269</v>
      </c>
      <c r="D26" s="53">
        <f>SUM(D9:D24)</f>
        <v>54</v>
      </c>
      <c r="E26" s="53">
        <f>SUM(E9:E24)</f>
        <v>691</v>
      </c>
      <c r="F26" s="54"/>
      <c r="G26" s="55">
        <v>9.97</v>
      </c>
      <c r="H26" s="56"/>
      <c r="I26" s="58">
        <f>SUM(I9:I25)</f>
        <v>303</v>
      </c>
      <c r="J26" s="57"/>
      <c r="K26" s="58">
        <f>SUM(K9:K24)</f>
        <v>382</v>
      </c>
      <c r="L26" s="53">
        <f>SUM(L9:L24)</f>
        <v>4116</v>
      </c>
      <c r="M26" s="58">
        <f>SUM(M9:M24)</f>
        <v>960</v>
      </c>
      <c r="N26" s="59">
        <v>9.95</v>
      </c>
    </row>
    <row r="27" spans="1:12" ht="16.5">
      <c r="A27" s="10"/>
      <c r="B27" s="47"/>
      <c r="C27" s="47"/>
      <c r="D27" s="47"/>
      <c r="E27" s="47"/>
      <c r="F27" s="47"/>
      <c r="G27" s="48"/>
      <c r="H27" s="48"/>
      <c r="I27" s="48"/>
      <c r="J27" s="48"/>
      <c r="K27" s="48"/>
      <c r="L27" s="48"/>
    </row>
    <row r="28" spans="1:12" ht="16.5">
      <c r="A28" s="49"/>
      <c r="B28" s="36"/>
      <c r="C28" s="36"/>
      <c r="D28" s="36"/>
      <c r="E28" s="36"/>
      <c r="F28" s="36"/>
      <c r="G28" s="10"/>
      <c r="H28" s="35"/>
      <c r="I28" s="35"/>
      <c r="J28" s="35"/>
      <c r="K28" s="35"/>
      <c r="L28" s="35"/>
    </row>
    <row r="29" spans="1:14" ht="16.5">
      <c r="A29" s="50" t="s">
        <v>33</v>
      </c>
      <c r="B29" s="36"/>
      <c r="C29" s="36"/>
      <c r="D29" s="36"/>
      <c r="E29" s="36"/>
      <c r="F29" s="36"/>
      <c r="G29" s="35">
        <v>35</v>
      </c>
      <c r="H29" s="35"/>
      <c r="I29" s="35"/>
      <c r="J29" s="35"/>
      <c r="K29" s="35"/>
      <c r="L29" s="50"/>
      <c r="M29" s="31"/>
      <c r="N29" s="31"/>
    </row>
  </sheetData>
  <printOptions/>
  <pageMargins left="0.75" right="0.75" top="1" bottom="1" header="0.5" footer="0.5"/>
  <pageSetup fitToHeight="1" fitToWidth="1" orientation="landscape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tabSelected="1" workbookViewId="0" topLeftCell="A1">
      <selection activeCell="A1" sqref="A1"/>
    </sheetView>
  </sheetViews>
  <sheetFormatPr defaultColWidth="10.90625" defaultRowHeight="18"/>
  <cols>
    <col min="1" max="1" width="10.72265625" style="3" customWidth="1"/>
    <col min="2" max="2" width="9.0859375" style="3" customWidth="1"/>
    <col min="3" max="3" width="9.72265625" style="3" customWidth="1"/>
    <col min="4" max="4" width="8.6328125" style="3" customWidth="1"/>
    <col min="5" max="5" width="6.72265625" style="3" customWidth="1"/>
    <col min="6" max="6" width="1.453125" style="8" customWidth="1"/>
    <col min="7" max="7" width="8.6328125" style="3" customWidth="1"/>
    <col min="8" max="8" width="1.72265625" style="3" customWidth="1"/>
    <col min="9" max="9" width="8.0859375" style="3" customWidth="1"/>
    <col min="10" max="10" width="1.6328125" style="3" customWidth="1"/>
    <col min="11" max="11" width="7.6328125" style="8" customWidth="1"/>
    <col min="12" max="12" width="8.72265625" style="2" customWidth="1"/>
    <col min="13" max="14" width="8.72265625" style="3" customWidth="1"/>
    <col min="15" max="15" width="8.6328125" style="3" customWidth="1"/>
    <col min="16" max="16384" width="8.72265625" style="3" customWidth="1"/>
  </cols>
  <sheetData>
    <row r="1" spans="1:14" ht="16.5">
      <c r="A1" s="9" t="s">
        <v>48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51"/>
    </row>
    <row r="2" spans="1:14" ht="18" customHeight="1">
      <c r="A2" s="10"/>
      <c r="B2" s="10"/>
      <c r="C2" s="10"/>
      <c r="D2" s="10"/>
      <c r="E2" s="10"/>
      <c r="F2" s="10"/>
      <c r="G2" s="10"/>
      <c r="H2" s="10"/>
      <c r="I2" s="11"/>
      <c r="J2" s="10"/>
      <c r="K2" s="10"/>
      <c r="L2" s="10"/>
      <c r="M2" s="10"/>
      <c r="N2" s="10"/>
    </row>
    <row r="3" spans="1:16" ht="16.5">
      <c r="A3" s="12" t="s">
        <v>0</v>
      </c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  <c r="O3" s="1"/>
      <c r="P3" s="1"/>
    </row>
    <row r="4" spans="1:14" ht="18" thickBot="1">
      <c r="A4" s="10"/>
      <c r="B4" s="15" t="s">
        <v>1</v>
      </c>
      <c r="C4" s="15"/>
      <c r="D4" s="15"/>
      <c r="E4" s="16"/>
      <c r="F4" s="17"/>
      <c r="G4" s="18" t="s">
        <v>35</v>
      </c>
      <c r="H4" s="18"/>
      <c r="I4" s="18"/>
      <c r="J4" s="18"/>
      <c r="K4" s="18"/>
      <c r="L4" s="18"/>
      <c r="M4" s="18"/>
      <c r="N4" s="60"/>
    </row>
    <row r="5" spans="1:14" ht="18" thickTop="1">
      <c r="A5" s="10"/>
      <c r="B5" s="19" t="s">
        <v>3</v>
      </c>
      <c r="C5" s="20"/>
      <c r="D5" s="20"/>
      <c r="E5" s="20"/>
      <c r="F5" s="17"/>
      <c r="G5" s="21" t="s">
        <v>4</v>
      </c>
      <c r="H5" s="22"/>
      <c r="I5" s="23" t="s">
        <v>4</v>
      </c>
      <c r="J5" s="24"/>
      <c r="K5" s="25"/>
      <c r="L5" s="25"/>
      <c r="M5" s="23" t="s">
        <v>3</v>
      </c>
      <c r="N5" s="26" t="s">
        <v>4</v>
      </c>
    </row>
    <row r="6" spans="1:14" ht="16.5">
      <c r="A6" s="10"/>
      <c r="B6" s="19" t="s">
        <v>5</v>
      </c>
      <c r="C6" s="19" t="s">
        <v>6</v>
      </c>
      <c r="D6" s="27" t="s">
        <v>7</v>
      </c>
      <c r="E6" s="28" t="s">
        <v>8</v>
      </c>
      <c r="F6" s="17"/>
      <c r="G6" s="21" t="s">
        <v>9</v>
      </c>
      <c r="H6" s="29"/>
      <c r="I6" s="30" t="s">
        <v>10</v>
      </c>
      <c r="J6" s="31"/>
      <c r="K6" s="27" t="s">
        <v>7</v>
      </c>
      <c r="L6" s="28" t="s">
        <v>8</v>
      </c>
      <c r="M6" s="32" t="s">
        <v>5</v>
      </c>
      <c r="N6" s="21" t="s">
        <v>9</v>
      </c>
    </row>
    <row r="7" spans="1:14" ht="16.5">
      <c r="A7" s="10"/>
      <c r="B7" s="19" t="s">
        <v>11</v>
      </c>
      <c r="C7" s="27" t="s">
        <v>10</v>
      </c>
      <c r="D7" s="33" t="s">
        <v>12</v>
      </c>
      <c r="E7" s="33" t="s">
        <v>12</v>
      </c>
      <c r="F7" s="17"/>
      <c r="G7" s="34" t="s">
        <v>13</v>
      </c>
      <c r="H7" s="29"/>
      <c r="I7" s="30" t="s">
        <v>14</v>
      </c>
      <c r="J7" s="31"/>
      <c r="K7" s="33" t="s">
        <v>12</v>
      </c>
      <c r="L7" s="33" t="s">
        <v>12</v>
      </c>
      <c r="M7" s="32" t="s">
        <v>15</v>
      </c>
      <c r="N7" s="34" t="s">
        <v>13</v>
      </c>
    </row>
    <row r="8" spans="1:25" ht="16.5">
      <c r="A8" s="10"/>
      <c r="B8" s="35"/>
      <c r="C8" s="35"/>
      <c r="D8" s="35"/>
      <c r="E8" s="36"/>
      <c r="F8" s="17"/>
      <c r="G8" s="35"/>
      <c r="H8" s="29"/>
      <c r="I8" s="17"/>
      <c r="J8" s="31"/>
      <c r="K8" s="35"/>
      <c r="L8" s="10"/>
      <c r="M8" s="4"/>
      <c r="N8" s="5"/>
      <c r="O8" s="6"/>
      <c r="P8" s="6"/>
      <c r="Q8" s="7"/>
      <c r="R8" s="7"/>
      <c r="S8" s="7"/>
      <c r="T8" s="7"/>
      <c r="U8" s="7"/>
      <c r="V8" s="7"/>
      <c r="W8" s="7"/>
      <c r="X8" s="7"/>
      <c r="Y8" s="7"/>
    </row>
    <row r="9" spans="1:14" ht="16.5">
      <c r="A9" s="52" t="s">
        <v>16</v>
      </c>
      <c r="B9" s="53">
        <v>4</v>
      </c>
      <c r="C9" s="53">
        <v>5</v>
      </c>
      <c r="D9" s="53">
        <v>1</v>
      </c>
      <c r="E9" s="53">
        <v>11</v>
      </c>
      <c r="F9" s="54"/>
      <c r="G9" s="55">
        <v>9.54</v>
      </c>
      <c r="H9" s="56"/>
      <c r="I9" s="58">
        <v>5</v>
      </c>
      <c r="J9" s="57"/>
      <c r="K9" s="58">
        <v>9</v>
      </c>
      <c r="L9" s="53">
        <v>58</v>
      </c>
      <c r="M9" s="58">
        <v>16</v>
      </c>
      <c r="N9" s="59">
        <v>9.54</v>
      </c>
    </row>
    <row r="10" spans="1:14" ht="16.5">
      <c r="A10" s="37" t="s">
        <v>17</v>
      </c>
      <c r="B10" s="38">
        <v>65</v>
      </c>
      <c r="C10" s="38">
        <v>55</v>
      </c>
      <c r="D10" s="38">
        <v>5</v>
      </c>
      <c r="E10" s="38">
        <v>160</v>
      </c>
      <c r="F10" s="17"/>
      <c r="G10" s="41">
        <v>10.1</v>
      </c>
      <c r="H10" s="29"/>
      <c r="I10" s="40">
        <v>65</v>
      </c>
      <c r="J10" s="31"/>
      <c r="K10" s="40">
        <v>98</v>
      </c>
      <c r="L10" s="38">
        <v>925</v>
      </c>
      <c r="M10" s="40">
        <v>215</v>
      </c>
      <c r="N10" s="42">
        <v>10.33</v>
      </c>
    </row>
    <row r="11" spans="1:14" ht="16.5">
      <c r="A11" s="52" t="s">
        <v>18</v>
      </c>
      <c r="B11" s="53">
        <v>43</v>
      </c>
      <c r="C11" s="53">
        <v>37</v>
      </c>
      <c r="D11" s="53">
        <v>6</v>
      </c>
      <c r="E11" s="53">
        <v>125</v>
      </c>
      <c r="F11" s="54"/>
      <c r="G11" s="55">
        <v>9.63</v>
      </c>
      <c r="H11" s="56"/>
      <c r="I11" s="58">
        <v>43</v>
      </c>
      <c r="J11" s="57"/>
      <c r="K11" s="58">
        <v>31</v>
      </c>
      <c r="L11" s="53">
        <v>846</v>
      </c>
      <c r="M11" s="58">
        <v>162</v>
      </c>
      <c r="N11" s="59">
        <v>9.58</v>
      </c>
    </row>
    <row r="12" spans="1:14" ht="16.5">
      <c r="A12" s="37" t="s">
        <v>19</v>
      </c>
      <c r="B12" s="43">
        <v>12</v>
      </c>
      <c r="C12" s="43">
        <v>12</v>
      </c>
      <c r="D12" s="43">
        <v>5</v>
      </c>
      <c r="E12" s="43">
        <v>21</v>
      </c>
      <c r="F12" s="17"/>
      <c r="G12" s="44">
        <v>9.34</v>
      </c>
      <c r="H12" s="29"/>
      <c r="I12" s="45">
        <v>8</v>
      </c>
      <c r="J12" s="31"/>
      <c r="K12" s="45">
        <v>18</v>
      </c>
      <c r="L12" s="43">
        <v>145</v>
      </c>
      <c r="M12" s="45">
        <v>33</v>
      </c>
      <c r="N12" s="42">
        <v>9.28</v>
      </c>
    </row>
    <row r="13" spans="1:14" ht="16.5">
      <c r="A13" s="52" t="s">
        <v>20</v>
      </c>
      <c r="B13" s="53">
        <v>23</v>
      </c>
      <c r="C13" s="53">
        <v>35</v>
      </c>
      <c r="D13" s="53">
        <v>9</v>
      </c>
      <c r="E13" s="53">
        <v>64</v>
      </c>
      <c r="F13" s="54"/>
      <c r="G13" s="55">
        <v>9.35</v>
      </c>
      <c r="H13" s="56"/>
      <c r="I13" s="58">
        <v>29</v>
      </c>
      <c r="J13" s="57"/>
      <c r="K13" s="58">
        <v>44</v>
      </c>
      <c r="L13" s="53">
        <v>412</v>
      </c>
      <c r="M13" s="58">
        <v>99</v>
      </c>
      <c r="N13" s="59">
        <v>9.36</v>
      </c>
    </row>
    <row r="14" spans="1:14" ht="16.5">
      <c r="A14" s="37" t="s">
        <v>21</v>
      </c>
      <c r="B14" s="38">
        <v>11</v>
      </c>
      <c r="C14" s="38">
        <v>8</v>
      </c>
      <c r="D14" s="38">
        <v>1</v>
      </c>
      <c r="E14" s="38">
        <v>20</v>
      </c>
      <c r="F14" s="17"/>
      <c r="G14" s="41">
        <v>9.13</v>
      </c>
      <c r="H14" s="29"/>
      <c r="I14" s="40">
        <v>9</v>
      </c>
      <c r="J14" s="31"/>
      <c r="K14" s="40">
        <v>14</v>
      </c>
      <c r="L14" s="38">
        <v>139</v>
      </c>
      <c r="M14" s="40">
        <v>28</v>
      </c>
      <c r="N14" s="42">
        <v>9.01</v>
      </c>
    </row>
    <row r="15" spans="1:14" ht="16.5">
      <c r="A15" s="52" t="s">
        <v>22</v>
      </c>
      <c r="B15" s="53">
        <v>8</v>
      </c>
      <c r="C15" s="53">
        <v>4</v>
      </c>
      <c r="D15" s="53">
        <v>0</v>
      </c>
      <c r="E15" s="53">
        <v>23</v>
      </c>
      <c r="F15" s="54"/>
      <c r="G15" s="55">
        <v>9.44</v>
      </c>
      <c r="H15" s="56"/>
      <c r="I15" s="58">
        <v>10</v>
      </c>
      <c r="J15" s="57"/>
      <c r="K15" s="58">
        <v>13</v>
      </c>
      <c r="L15" s="53">
        <v>171</v>
      </c>
      <c r="M15" s="58">
        <v>27</v>
      </c>
      <c r="N15" s="59">
        <v>9.66</v>
      </c>
    </row>
    <row r="16" spans="1:14" ht="16.5">
      <c r="A16" s="37" t="s">
        <v>23</v>
      </c>
      <c r="B16" s="38">
        <v>29</v>
      </c>
      <c r="C16" s="38">
        <v>35</v>
      </c>
      <c r="D16" s="38">
        <v>3</v>
      </c>
      <c r="E16" s="38">
        <v>89</v>
      </c>
      <c r="F16" s="17"/>
      <c r="G16" s="41">
        <v>9.8</v>
      </c>
      <c r="H16" s="29"/>
      <c r="I16" s="40">
        <v>41</v>
      </c>
      <c r="J16" s="31"/>
      <c r="K16" s="40">
        <v>69</v>
      </c>
      <c r="L16" s="38">
        <v>555</v>
      </c>
      <c r="M16" s="40">
        <v>124</v>
      </c>
      <c r="N16" s="42">
        <v>9.6</v>
      </c>
    </row>
    <row r="17" spans="1:14" ht="16.5">
      <c r="A17" s="52" t="s">
        <v>24</v>
      </c>
      <c r="B17" s="53">
        <v>2</v>
      </c>
      <c r="C17" s="53">
        <v>5</v>
      </c>
      <c r="D17" s="53">
        <v>1</v>
      </c>
      <c r="E17" s="53">
        <v>6</v>
      </c>
      <c r="F17" s="54"/>
      <c r="G17" s="55">
        <v>9.48</v>
      </c>
      <c r="H17" s="56"/>
      <c r="I17" s="58">
        <v>2</v>
      </c>
      <c r="J17" s="57"/>
      <c r="K17" s="58">
        <v>6</v>
      </c>
      <c r="L17" s="53">
        <v>60</v>
      </c>
      <c r="M17" s="58">
        <v>11</v>
      </c>
      <c r="N17" s="59">
        <v>9.37</v>
      </c>
    </row>
    <row r="18" spans="1:14" ht="16.5">
      <c r="A18" s="37" t="s">
        <v>25</v>
      </c>
      <c r="B18" s="38">
        <v>17</v>
      </c>
      <c r="C18" s="38">
        <v>18</v>
      </c>
      <c r="D18" s="38">
        <v>1</v>
      </c>
      <c r="E18" s="38">
        <v>37</v>
      </c>
      <c r="F18" s="17"/>
      <c r="G18" s="41">
        <v>10.22</v>
      </c>
      <c r="H18" s="29"/>
      <c r="I18" s="40">
        <v>16</v>
      </c>
      <c r="J18" s="31"/>
      <c r="K18" s="40">
        <v>21</v>
      </c>
      <c r="L18" s="38">
        <v>272</v>
      </c>
      <c r="M18" s="40">
        <v>55</v>
      </c>
      <c r="N18" s="42">
        <v>9.86</v>
      </c>
    </row>
    <row r="19" spans="1:14" ht="16.5">
      <c r="A19" s="52" t="s">
        <v>26</v>
      </c>
      <c r="B19" s="53">
        <v>5</v>
      </c>
      <c r="C19" s="53">
        <v>6</v>
      </c>
      <c r="D19" s="53">
        <v>0</v>
      </c>
      <c r="E19" s="53">
        <v>21</v>
      </c>
      <c r="F19" s="54"/>
      <c r="G19" s="55">
        <v>9.16</v>
      </c>
      <c r="H19" s="56"/>
      <c r="I19" s="58">
        <v>10</v>
      </c>
      <c r="J19" s="57"/>
      <c r="K19" s="58">
        <v>8</v>
      </c>
      <c r="L19" s="53">
        <v>117</v>
      </c>
      <c r="M19" s="58">
        <v>27</v>
      </c>
      <c r="N19" s="59">
        <v>9.21</v>
      </c>
    </row>
    <row r="20" spans="1:14" ht="16.5">
      <c r="A20" s="37" t="s">
        <v>27</v>
      </c>
      <c r="B20" s="38">
        <v>6</v>
      </c>
      <c r="C20" s="38">
        <v>6</v>
      </c>
      <c r="D20" s="38">
        <v>1</v>
      </c>
      <c r="E20" s="38">
        <v>25</v>
      </c>
      <c r="F20" s="17"/>
      <c r="G20" s="41">
        <v>9.1</v>
      </c>
      <c r="H20" s="29"/>
      <c r="I20" s="40">
        <v>10</v>
      </c>
      <c r="J20" s="31"/>
      <c r="K20" s="40">
        <v>13</v>
      </c>
      <c r="L20" s="38">
        <v>190</v>
      </c>
      <c r="M20" s="40">
        <v>31</v>
      </c>
      <c r="N20" s="42">
        <v>9.13</v>
      </c>
    </row>
    <row r="21" spans="1:14" ht="16.5">
      <c r="A21" s="52" t="s">
        <v>28</v>
      </c>
      <c r="B21" s="53">
        <v>4</v>
      </c>
      <c r="C21" s="53">
        <v>4</v>
      </c>
      <c r="D21" s="53">
        <v>1</v>
      </c>
      <c r="E21" s="53">
        <v>9</v>
      </c>
      <c r="F21" s="54"/>
      <c r="G21" s="55">
        <v>9.1</v>
      </c>
      <c r="H21" s="56"/>
      <c r="I21" s="58">
        <v>3</v>
      </c>
      <c r="J21" s="57"/>
      <c r="K21" s="58">
        <v>6</v>
      </c>
      <c r="L21" s="53">
        <v>74</v>
      </c>
      <c r="M21" s="58">
        <v>13</v>
      </c>
      <c r="N21" s="59">
        <v>9.21</v>
      </c>
    </row>
    <row r="22" spans="1:14" ht="16.5">
      <c r="A22" s="37" t="s">
        <v>29</v>
      </c>
      <c r="B22" s="38">
        <v>2</v>
      </c>
      <c r="C22" s="38">
        <v>2</v>
      </c>
      <c r="D22" s="38">
        <v>0</v>
      </c>
      <c r="E22" s="38">
        <v>5</v>
      </c>
      <c r="F22" s="17"/>
      <c r="G22" s="41">
        <v>9.1</v>
      </c>
      <c r="H22" s="29"/>
      <c r="I22" s="40">
        <v>3</v>
      </c>
      <c r="J22" s="31"/>
      <c r="K22" s="40">
        <v>5</v>
      </c>
      <c r="L22" s="38">
        <v>31</v>
      </c>
      <c r="M22" s="40">
        <v>7</v>
      </c>
      <c r="N22" s="42">
        <v>9.01</v>
      </c>
    </row>
    <row r="23" spans="1:14" ht="16.5">
      <c r="A23" s="52" t="s">
        <v>30</v>
      </c>
      <c r="B23" s="53">
        <v>14</v>
      </c>
      <c r="C23" s="53">
        <v>20</v>
      </c>
      <c r="D23" s="53">
        <v>4</v>
      </c>
      <c r="E23" s="53">
        <v>62</v>
      </c>
      <c r="F23" s="54"/>
      <c r="G23" s="55">
        <v>13.28</v>
      </c>
      <c r="H23" s="56"/>
      <c r="I23" s="58">
        <v>23</v>
      </c>
      <c r="J23" s="57"/>
      <c r="K23" s="58">
        <v>34</v>
      </c>
      <c r="L23" s="53">
        <v>410</v>
      </c>
      <c r="M23" s="58">
        <v>82</v>
      </c>
      <c r="N23" s="59">
        <v>12.05</v>
      </c>
    </row>
    <row r="24" spans="1:14" ht="16.5">
      <c r="A24" s="37" t="s">
        <v>31</v>
      </c>
      <c r="B24" s="38">
        <v>19</v>
      </c>
      <c r="C24" s="38">
        <v>23</v>
      </c>
      <c r="D24" s="38">
        <v>5</v>
      </c>
      <c r="E24" s="38">
        <v>62</v>
      </c>
      <c r="F24" s="17"/>
      <c r="G24" s="41">
        <v>10.1</v>
      </c>
      <c r="H24" s="29"/>
      <c r="I24" s="40">
        <v>24</v>
      </c>
      <c r="J24" s="31"/>
      <c r="K24" s="40">
        <v>36</v>
      </c>
      <c r="L24" s="38">
        <v>451</v>
      </c>
      <c r="M24" s="40">
        <v>85</v>
      </c>
      <c r="N24" s="42">
        <v>10.48</v>
      </c>
    </row>
    <row r="25" spans="1:14" ht="12" customHeight="1">
      <c r="A25" s="37"/>
      <c r="B25" s="38"/>
      <c r="C25" s="38"/>
      <c r="D25" s="38"/>
      <c r="E25" s="38"/>
      <c r="F25" s="17"/>
      <c r="G25" s="39"/>
      <c r="H25" s="29"/>
      <c r="I25" s="17"/>
      <c r="J25" s="31"/>
      <c r="K25" s="40"/>
      <c r="L25" s="38"/>
      <c r="M25" s="31"/>
      <c r="N25" s="39"/>
    </row>
    <row r="26" spans="1:14" ht="16.5">
      <c r="A26" s="52" t="s">
        <v>32</v>
      </c>
      <c r="B26" s="53">
        <f>SUM(B9:B25)</f>
        <v>264</v>
      </c>
      <c r="C26" s="53">
        <f>SUM(C9:C25)</f>
        <v>275</v>
      </c>
      <c r="D26" s="53">
        <f>SUM(D9:D24)</f>
        <v>43</v>
      </c>
      <c r="E26" s="53">
        <f>SUM(E9:E24)</f>
        <v>740</v>
      </c>
      <c r="F26" s="54"/>
      <c r="G26" s="55">
        <v>9.99</v>
      </c>
      <c r="H26" s="56"/>
      <c r="I26" s="58">
        <f>SUM(I9:I25)</f>
        <v>301</v>
      </c>
      <c r="J26" s="57"/>
      <c r="K26" s="58">
        <f>SUM(K9:K24)</f>
        <v>425</v>
      </c>
      <c r="L26" s="53">
        <f>SUM(L9:L24)</f>
        <v>4856</v>
      </c>
      <c r="M26" s="58">
        <f>SUM(M9:M24)</f>
        <v>1015</v>
      </c>
      <c r="N26" s="59">
        <v>9.95</v>
      </c>
    </row>
    <row r="27" spans="1:12" ht="16.5">
      <c r="A27" s="10"/>
      <c r="B27" s="47"/>
      <c r="C27" s="47"/>
      <c r="D27" s="47"/>
      <c r="E27" s="47"/>
      <c r="F27" s="47"/>
      <c r="G27" s="48"/>
      <c r="H27" s="48"/>
      <c r="I27" s="48"/>
      <c r="J27" s="48"/>
      <c r="K27" s="48"/>
      <c r="L27" s="48"/>
    </row>
    <row r="28" spans="1:12" ht="16.5">
      <c r="A28" s="49"/>
      <c r="B28" s="36"/>
      <c r="C28" s="36"/>
      <c r="D28" s="36"/>
      <c r="E28" s="36"/>
      <c r="F28" s="36"/>
      <c r="G28" s="10"/>
      <c r="H28" s="35"/>
      <c r="I28" s="35"/>
      <c r="J28" s="35"/>
      <c r="K28" s="35"/>
      <c r="L28" s="35"/>
    </row>
    <row r="29" spans="1:14" ht="16.5">
      <c r="A29" s="50" t="s">
        <v>33</v>
      </c>
      <c r="B29" s="36"/>
      <c r="C29" s="36"/>
      <c r="D29" s="36"/>
      <c r="E29" s="36"/>
      <c r="F29" s="36"/>
      <c r="G29" s="35">
        <v>39</v>
      </c>
      <c r="H29" s="35"/>
      <c r="I29" s="35"/>
      <c r="J29" s="35"/>
      <c r="K29" s="35"/>
      <c r="L29" s="50"/>
      <c r="M29" s="31"/>
      <c r="N29" s="31"/>
    </row>
  </sheetData>
  <printOptions/>
  <pageMargins left="0.75" right="0.75" top="1" bottom="1" header="0.5" footer="0.5"/>
  <pageSetup fitToHeight="1" fitToWidth="1" horizontalDpi="600" verticalDpi="600" orientation="landscape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workbookViewId="0" topLeftCell="A1">
      <selection activeCell="A9" sqref="A9:IV29"/>
    </sheetView>
  </sheetViews>
  <sheetFormatPr defaultColWidth="10.90625" defaultRowHeight="18"/>
  <cols>
    <col min="1" max="1" width="9.36328125" style="3" customWidth="1"/>
    <col min="2" max="5" width="8.6328125" style="3" customWidth="1"/>
    <col min="6" max="6" width="2.36328125" style="8" customWidth="1"/>
    <col min="7" max="7" width="8.90625" style="3" customWidth="1"/>
    <col min="8" max="8" width="1.72265625" style="3" customWidth="1"/>
    <col min="9" max="9" width="6.90625" style="3" customWidth="1"/>
    <col min="10" max="10" width="1.90625" style="3" customWidth="1"/>
    <col min="11" max="11" width="6.99609375" style="2" customWidth="1"/>
    <col min="12" max="12" width="6.90625" style="3" customWidth="1"/>
    <col min="13" max="13" width="7.72265625" style="3" customWidth="1"/>
  </cols>
  <sheetData>
    <row r="1" spans="1:14" ht="16.5">
      <c r="A1" s="9" t="s">
        <v>36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51"/>
    </row>
    <row r="2" spans="1:14" ht="16.5">
      <c r="A2" s="10"/>
      <c r="B2" s="10"/>
      <c r="C2" s="10"/>
      <c r="D2" s="10"/>
      <c r="E2" s="10"/>
      <c r="F2" s="10"/>
      <c r="G2" s="10"/>
      <c r="H2" s="10"/>
      <c r="I2" s="11"/>
      <c r="J2" s="10"/>
      <c r="K2" s="10"/>
      <c r="L2" s="10"/>
      <c r="M2" s="10"/>
      <c r="N2" s="10"/>
    </row>
    <row r="3" spans="1:14" ht="16.5">
      <c r="A3" s="12" t="s">
        <v>0</v>
      </c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</row>
    <row r="4" spans="1:14" ht="18" thickBot="1">
      <c r="A4" s="10"/>
      <c r="B4" s="15" t="s">
        <v>1</v>
      </c>
      <c r="C4" s="15"/>
      <c r="D4" s="15"/>
      <c r="E4" s="16"/>
      <c r="F4" s="17"/>
      <c r="G4" s="18" t="s">
        <v>35</v>
      </c>
      <c r="H4" s="18"/>
      <c r="I4" s="18"/>
      <c r="J4" s="18"/>
      <c r="K4" s="18"/>
      <c r="L4" s="18"/>
      <c r="M4" s="18"/>
      <c r="N4" s="60"/>
    </row>
    <row r="5" spans="1:14" ht="18" thickTop="1">
      <c r="A5" s="10"/>
      <c r="B5" s="19" t="s">
        <v>3</v>
      </c>
      <c r="C5" s="20"/>
      <c r="D5" s="20"/>
      <c r="E5" s="20"/>
      <c r="F5" s="17"/>
      <c r="G5" s="21" t="s">
        <v>4</v>
      </c>
      <c r="H5" s="22"/>
      <c r="I5" s="23" t="s">
        <v>4</v>
      </c>
      <c r="J5" s="24"/>
      <c r="K5" s="25"/>
      <c r="L5" s="25"/>
      <c r="M5" s="23" t="s">
        <v>3</v>
      </c>
      <c r="N5" s="26" t="s">
        <v>4</v>
      </c>
    </row>
    <row r="6" spans="1:14" ht="16.5">
      <c r="A6" s="10"/>
      <c r="B6" s="19" t="s">
        <v>5</v>
      </c>
      <c r="C6" s="19" t="s">
        <v>6</v>
      </c>
      <c r="D6" s="27" t="s">
        <v>7</v>
      </c>
      <c r="E6" s="28" t="s">
        <v>8</v>
      </c>
      <c r="F6" s="17"/>
      <c r="G6" s="21" t="s">
        <v>9</v>
      </c>
      <c r="H6" s="29"/>
      <c r="I6" s="30" t="s">
        <v>10</v>
      </c>
      <c r="J6" s="31"/>
      <c r="K6" s="27" t="s">
        <v>7</v>
      </c>
      <c r="L6" s="28" t="s">
        <v>8</v>
      </c>
      <c r="M6" s="32" t="s">
        <v>5</v>
      </c>
      <c r="N6" s="21" t="s">
        <v>9</v>
      </c>
    </row>
    <row r="7" spans="1:14" ht="16.5">
      <c r="A7" s="10"/>
      <c r="B7" s="19" t="s">
        <v>11</v>
      </c>
      <c r="C7" s="27" t="s">
        <v>10</v>
      </c>
      <c r="D7" s="33" t="s">
        <v>12</v>
      </c>
      <c r="E7" s="33" t="s">
        <v>12</v>
      </c>
      <c r="F7" s="17"/>
      <c r="G7" s="34" t="s">
        <v>13</v>
      </c>
      <c r="H7" s="29"/>
      <c r="I7" s="30" t="s">
        <v>14</v>
      </c>
      <c r="J7" s="31"/>
      <c r="K7" s="33" t="s">
        <v>12</v>
      </c>
      <c r="L7" s="33" t="s">
        <v>12</v>
      </c>
      <c r="M7" s="32" t="s">
        <v>15</v>
      </c>
      <c r="N7" s="34" t="s">
        <v>13</v>
      </c>
    </row>
    <row r="8" spans="1:14" ht="16.5">
      <c r="A8" s="10"/>
      <c r="B8" s="35"/>
      <c r="C8" s="35"/>
      <c r="D8" s="35"/>
      <c r="E8" s="36"/>
      <c r="F8" s="17"/>
      <c r="G8" s="35"/>
      <c r="H8" s="29"/>
      <c r="I8" s="17"/>
      <c r="J8" s="31"/>
      <c r="K8" s="35"/>
      <c r="L8" s="10"/>
      <c r="M8" s="31"/>
      <c r="N8" s="10"/>
    </row>
    <row r="9" spans="1:14" ht="16.5">
      <c r="A9" s="52" t="s">
        <v>16</v>
      </c>
      <c r="B9" s="53">
        <v>4</v>
      </c>
      <c r="C9" s="53">
        <v>3</v>
      </c>
      <c r="D9" s="53">
        <v>1</v>
      </c>
      <c r="E9" s="53">
        <v>3</v>
      </c>
      <c r="F9" s="54"/>
      <c r="G9" s="55">
        <v>10.47</v>
      </c>
      <c r="H9" s="56"/>
      <c r="I9" s="58">
        <v>4</v>
      </c>
      <c r="J9" s="57"/>
      <c r="K9" s="58">
        <v>2</v>
      </c>
      <c r="L9" s="53">
        <v>3</v>
      </c>
      <c r="M9" s="58">
        <v>6</v>
      </c>
      <c r="N9" s="59">
        <v>10.67</v>
      </c>
    </row>
    <row r="10" spans="1:14" ht="16.5">
      <c r="A10" s="37" t="s">
        <v>17</v>
      </c>
      <c r="B10" s="38">
        <v>65</v>
      </c>
      <c r="C10" s="38">
        <v>75</v>
      </c>
      <c r="D10" s="38">
        <v>10</v>
      </c>
      <c r="E10" s="38">
        <v>31</v>
      </c>
      <c r="F10" s="17"/>
      <c r="G10" s="41">
        <v>10.07</v>
      </c>
      <c r="H10" s="29"/>
      <c r="I10" s="40">
        <v>77</v>
      </c>
      <c r="J10" s="31"/>
      <c r="K10" s="40">
        <v>21</v>
      </c>
      <c r="L10" s="38">
        <v>44</v>
      </c>
      <c r="M10" s="40">
        <v>106</v>
      </c>
      <c r="N10" s="42">
        <v>10.07</v>
      </c>
    </row>
    <row r="11" spans="1:14" ht="16.5">
      <c r="A11" s="52" t="s">
        <v>18</v>
      </c>
      <c r="B11" s="53">
        <v>43</v>
      </c>
      <c r="C11" s="53">
        <v>50</v>
      </c>
      <c r="D11" s="53">
        <v>8</v>
      </c>
      <c r="E11" s="53">
        <v>19</v>
      </c>
      <c r="F11" s="54"/>
      <c r="G11" s="55">
        <v>9.78</v>
      </c>
      <c r="H11" s="56"/>
      <c r="I11" s="58">
        <v>53</v>
      </c>
      <c r="J11" s="57"/>
      <c r="K11" s="58">
        <v>14</v>
      </c>
      <c r="L11" s="53">
        <v>28</v>
      </c>
      <c r="M11" s="58">
        <v>69</v>
      </c>
      <c r="N11" s="59">
        <v>9.73</v>
      </c>
    </row>
    <row r="12" spans="1:14" ht="16.5">
      <c r="A12" s="37" t="s">
        <v>19</v>
      </c>
      <c r="B12" s="43">
        <v>12</v>
      </c>
      <c r="C12" s="43">
        <v>10</v>
      </c>
      <c r="D12" s="43">
        <v>0</v>
      </c>
      <c r="E12" s="43">
        <v>2</v>
      </c>
      <c r="F12" s="17"/>
      <c r="G12" s="44">
        <v>9.39</v>
      </c>
      <c r="H12" s="29"/>
      <c r="I12" s="45">
        <v>11</v>
      </c>
      <c r="J12" s="31"/>
      <c r="K12" s="45">
        <v>2</v>
      </c>
      <c r="L12" s="43">
        <v>3</v>
      </c>
      <c r="M12" s="45">
        <v>12</v>
      </c>
      <c r="N12" s="42">
        <v>9.26</v>
      </c>
    </row>
    <row r="13" spans="1:14" ht="16.5">
      <c r="A13" s="52" t="s">
        <v>20</v>
      </c>
      <c r="B13" s="53">
        <v>23</v>
      </c>
      <c r="C13" s="53">
        <v>26</v>
      </c>
      <c r="D13" s="53">
        <v>4</v>
      </c>
      <c r="E13" s="53">
        <v>11</v>
      </c>
      <c r="F13" s="54"/>
      <c r="G13" s="55">
        <v>9.29</v>
      </c>
      <c r="H13" s="56"/>
      <c r="I13" s="58">
        <v>27</v>
      </c>
      <c r="J13" s="57"/>
      <c r="K13" s="58">
        <v>4</v>
      </c>
      <c r="L13" s="53">
        <v>16</v>
      </c>
      <c r="M13" s="58">
        <v>37</v>
      </c>
      <c r="N13" s="59">
        <v>9.28</v>
      </c>
    </row>
    <row r="14" spans="1:14" ht="16.5">
      <c r="A14" s="37" t="s">
        <v>21</v>
      </c>
      <c r="B14" s="38">
        <v>11</v>
      </c>
      <c r="C14" s="38">
        <v>10</v>
      </c>
      <c r="D14" s="38">
        <v>1</v>
      </c>
      <c r="E14" s="38">
        <v>4</v>
      </c>
      <c r="F14" s="17"/>
      <c r="G14" s="41">
        <v>8.95</v>
      </c>
      <c r="H14" s="29"/>
      <c r="I14" s="40">
        <v>11</v>
      </c>
      <c r="J14" s="31"/>
      <c r="K14" s="40">
        <v>2</v>
      </c>
      <c r="L14" s="38">
        <v>6</v>
      </c>
      <c r="M14" s="40">
        <v>14</v>
      </c>
      <c r="N14" s="42">
        <v>8.95</v>
      </c>
    </row>
    <row r="15" spans="1:14" ht="16.5">
      <c r="A15" s="52" t="s">
        <v>22</v>
      </c>
      <c r="B15" s="53">
        <v>8</v>
      </c>
      <c r="C15" s="53">
        <v>12</v>
      </c>
      <c r="D15" s="53">
        <v>5</v>
      </c>
      <c r="E15" s="53">
        <v>7</v>
      </c>
      <c r="F15" s="54"/>
      <c r="G15" s="55">
        <v>9.47</v>
      </c>
      <c r="H15" s="56"/>
      <c r="I15" s="58">
        <v>12</v>
      </c>
      <c r="J15" s="57"/>
      <c r="K15" s="58">
        <v>7</v>
      </c>
      <c r="L15" s="53">
        <v>11</v>
      </c>
      <c r="M15" s="58">
        <v>19</v>
      </c>
      <c r="N15" s="59">
        <v>9.46</v>
      </c>
    </row>
    <row r="16" spans="1:14" ht="16.5">
      <c r="A16" s="37" t="s">
        <v>23</v>
      </c>
      <c r="B16" s="38">
        <v>29</v>
      </c>
      <c r="C16" s="38">
        <v>45</v>
      </c>
      <c r="D16" s="38">
        <v>4</v>
      </c>
      <c r="E16" s="38">
        <v>9</v>
      </c>
      <c r="F16" s="17"/>
      <c r="G16" s="41">
        <v>9.74</v>
      </c>
      <c r="H16" s="29"/>
      <c r="I16" s="40">
        <v>45</v>
      </c>
      <c r="J16" s="31"/>
      <c r="K16" s="40">
        <v>5</v>
      </c>
      <c r="L16" s="38">
        <v>14</v>
      </c>
      <c r="M16" s="40">
        <v>54</v>
      </c>
      <c r="N16" s="42">
        <v>9.71</v>
      </c>
    </row>
    <row r="17" spans="1:14" ht="16.5">
      <c r="A17" s="52" t="s">
        <v>24</v>
      </c>
      <c r="B17" s="53">
        <v>2</v>
      </c>
      <c r="C17" s="53">
        <v>2</v>
      </c>
      <c r="D17" s="53">
        <v>0</v>
      </c>
      <c r="E17" s="53">
        <v>0</v>
      </c>
      <c r="F17" s="54"/>
      <c r="G17" s="55">
        <v>8.95</v>
      </c>
      <c r="H17" s="56"/>
      <c r="I17" s="58">
        <v>2</v>
      </c>
      <c r="J17" s="57"/>
      <c r="K17" s="58">
        <v>0</v>
      </c>
      <c r="L17" s="53">
        <v>0</v>
      </c>
      <c r="M17" s="58">
        <v>2</v>
      </c>
      <c r="N17" s="59">
        <v>8.95</v>
      </c>
    </row>
    <row r="18" spans="1:14" ht="16.5">
      <c r="A18" s="37" t="s">
        <v>25</v>
      </c>
      <c r="B18" s="38">
        <v>17</v>
      </c>
      <c r="C18" s="38">
        <v>26</v>
      </c>
      <c r="D18" s="38">
        <v>2</v>
      </c>
      <c r="E18" s="38">
        <v>5</v>
      </c>
      <c r="F18" s="17"/>
      <c r="G18" s="41">
        <v>9.54</v>
      </c>
      <c r="H18" s="29"/>
      <c r="I18" s="40">
        <v>26</v>
      </c>
      <c r="J18" s="31"/>
      <c r="K18" s="40">
        <v>3</v>
      </c>
      <c r="L18" s="38">
        <v>8</v>
      </c>
      <c r="M18" s="40">
        <v>31</v>
      </c>
      <c r="N18" s="42">
        <v>9.59</v>
      </c>
    </row>
    <row r="19" spans="1:14" ht="16.5">
      <c r="A19" s="52" t="s">
        <v>26</v>
      </c>
      <c r="B19" s="53">
        <v>5</v>
      </c>
      <c r="C19" s="53">
        <v>12</v>
      </c>
      <c r="D19" s="53">
        <v>0</v>
      </c>
      <c r="E19" s="53">
        <v>1</v>
      </c>
      <c r="F19" s="54"/>
      <c r="G19" s="55">
        <v>9.3</v>
      </c>
      <c r="H19" s="56"/>
      <c r="I19" s="58">
        <v>13</v>
      </c>
      <c r="J19" s="57"/>
      <c r="K19" s="58">
        <v>0</v>
      </c>
      <c r="L19" s="53">
        <v>1</v>
      </c>
      <c r="M19" s="58">
        <v>13</v>
      </c>
      <c r="N19" s="59">
        <v>9.28</v>
      </c>
    </row>
    <row r="20" spans="1:14" ht="16.5">
      <c r="A20" s="37" t="s">
        <v>27</v>
      </c>
      <c r="B20" s="38">
        <v>6</v>
      </c>
      <c r="C20" s="38">
        <v>13</v>
      </c>
      <c r="D20" s="38">
        <v>0</v>
      </c>
      <c r="E20" s="38">
        <v>8</v>
      </c>
      <c r="F20" s="17"/>
      <c r="G20" s="41">
        <v>9.29</v>
      </c>
      <c r="H20" s="29"/>
      <c r="I20" s="40">
        <v>16</v>
      </c>
      <c r="J20" s="31"/>
      <c r="K20" s="40">
        <v>4</v>
      </c>
      <c r="L20" s="38">
        <v>10</v>
      </c>
      <c r="M20" s="40">
        <v>21</v>
      </c>
      <c r="N20" s="42">
        <v>9.34</v>
      </c>
    </row>
    <row r="21" spans="1:14" ht="16.5">
      <c r="A21" s="52" t="s">
        <v>28</v>
      </c>
      <c r="B21" s="53">
        <v>4</v>
      </c>
      <c r="C21" s="53">
        <v>5</v>
      </c>
      <c r="D21" s="53">
        <v>0</v>
      </c>
      <c r="E21" s="53">
        <v>1</v>
      </c>
      <c r="F21" s="54"/>
      <c r="G21" s="55">
        <v>9.56</v>
      </c>
      <c r="H21" s="56"/>
      <c r="I21" s="58">
        <v>6</v>
      </c>
      <c r="J21" s="57"/>
      <c r="K21" s="58">
        <v>0</v>
      </c>
      <c r="L21" s="53">
        <v>1</v>
      </c>
      <c r="M21" s="58">
        <v>6</v>
      </c>
      <c r="N21" s="59">
        <v>9.5</v>
      </c>
    </row>
    <row r="22" spans="1:14" ht="16.5">
      <c r="A22" s="37" t="s">
        <v>29</v>
      </c>
      <c r="B22" s="38">
        <v>2</v>
      </c>
      <c r="C22" s="38">
        <v>3</v>
      </c>
      <c r="D22" s="38">
        <v>1</v>
      </c>
      <c r="E22" s="38">
        <v>1</v>
      </c>
      <c r="F22" s="17"/>
      <c r="G22" s="41">
        <v>8.95</v>
      </c>
      <c r="H22" s="29"/>
      <c r="I22" s="40">
        <v>3</v>
      </c>
      <c r="J22" s="31"/>
      <c r="K22" s="40">
        <v>2</v>
      </c>
      <c r="L22" s="38">
        <v>2</v>
      </c>
      <c r="M22" s="40">
        <v>4</v>
      </c>
      <c r="N22" s="42">
        <v>8.95</v>
      </c>
    </row>
    <row r="23" spans="1:14" ht="16.5">
      <c r="A23" s="52" t="s">
        <v>30</v>
      </c>
      <c r="B23" s="53">
        <v>14</v>
      </c>
      <c r="C23" s="53">
        <v>25</v>
      </c>
      <c r="D23" s="53">
        <v>2</v>
      </c>
      <c r="E23" s="53">
        <v>10</v>
      </c>
      <c r="F23" s="54"/>
      <c r="G23" s="55">
        <v>11.97</v>
      </c>
      <c r="H23" s="56"/>
      <c r="I23" s="58">
        <v>27</v>
      </c>
      <c r="J23" s="57"/>
      <c r="K23" s="58">
        <v>5</v>
      </c>
      <c r="L23" s="53">
        <v>16</v>
      </c>
      <c r="M23" s="58">
        <v>35</v>
      </c>
      <c r="N23" s="59">
        <v>11.79</v>
      </c>
    </row>
    <row r="24" spans="1:14" ht="16.5">
      <c r="A24" s="37" t="s">
        <v>31</v>
      </c>
      <c r="B24" s="38">
        <v>19</v>
      </c>
      <c r="C24" s="38">
        <v>31</v>
      </c>
      <c r="D24" s="38">
        <v>3</v>
      </c>
      <c r="E24" s="38">
        <v>12</v>
      </c>
      <c r="F24" s="17"/>
      <c r="G24" s="41">
        <v>10.34</v>
      </c>
      <c r="H24" s="29"/>
      <c r="I24" s="40">
        <v>33</v>
      </c>
      <c r="J24" s="31"/>
      <c r="K24" s="40">
        <v>6</v>
      </c>
      <c r="L24" s="38">
        <v>16</v>
      </c>
      <c r="M24" s="40">
        <v>43</v>
      </c>
      <c r="N24" s="42">
        <v>10.3</v>
      </c>
    </row>
    <row r="25" spans="1:14" ht="16.5">
      <c r="A25" s="37"/>
      <c r="B25" s="38"/>
      <c r="C25" s="38"/>
      <c r="D25" s="38"/>
      <c r="E25" s="38"/>
      <c r="F25" s="17"/>
      <c r="G25" s="39"/>
      <c r="H25" s="29"/>
      <c r="I25" s="40"/>
      <c r="J25" s="31"/>
      <c r="K25" s="40"/>
      <c r="L25" s="38"/>
      <c r="M25" s="40"/>
      <c r="N25" s="46"/>
    </row>
    <row r="26" spans="1:14" ht="16.5">
      <c r="A26" s="52" t="s">
        <v>32</v>
      </c>
      <c r="B26" s="53">
        <f>SUM(B9:B25)</f>
        <v>264</v>
      </c>
      <c r="C26" s="53">
        <f>SUM(C9:C25)</f>
        <v>348</v>
      </c>
      <c r="D26" s="53">
        <f>SUM(D9:D24)</f>
        <v>41</v>
      </c>
      <c r="E26" s="53">
        <f>SUM(E9:E24)</f>
        <v>124</v>
      </c>
      <c r="F26" s="54"/>
      <c r="G26" s="55">
        <v>9.9</v>
      </c>
      <c r="H26" s="56"/>
      <c r="I26" s="58">
        <f>SUM(I9:I25)</f>
        <v>366</v>
      </c>
      <c r="J26" s="57"/>
      <c r="K26" s="58">
        <f>SUM(K9:K24)</f>
        <v>77</v>
      </c>
      <c r="L26" s="53">
        <f>SUM(L9:L24)</f>
        <v>179</v>
      </c>
      <c r="M26" s="58">
        <f>SUM(M9:M24)</f>
        <v>472</v>
      </c>
      <c r="N26" s="59">
        <v>9.88</v>
      </c>
    </row>
    <row r="27" spans="1:13" ht="16.5">
      <c r="A27" s="10"/>
      <c r="B27" s="47"/>
      <c r="C27" s="47"/>
      <c r="D27" s="47"/>
      <c r="E27" s="47"/>
      <c r="F27" s="47"/>
      <c r="G27" s="48"/>
      <c r="H27" s="48"/>
      <c r="I27" s="48"/>
      <c r="J27" s="48"/>
      <c r="K27" s="48"/>
      <c r="L27" s="48"/>
      <c r="M27"/>
    </row>
    <row r="28" spans="1:13" ht="16.5">
      <c r="A28" s="49"/>
      <c r="B28" s="36"/>
      <c r="C28" s="36"/>
      <c r="D28" s="36"/>
      <c r="E28" s="36"/>
      <c r="F28" s="36"/>
      <c r="G28" s="10"/>
      <c r="H28" s="35"/>
      <c r="I28" s="35"/>
      <c r="J28" s="35"/>
      <c r="K28" s="35"/>
      <c r="L28" s="35"/>
      <c r="M28"/>
    </row>
    <row r="29" spans="1:14" ht="16.5">
      <c r="A29" s="50" t="s">
        <v>33</v>
      </c>
      <c r="B29" s="36"/>
      <c r="C29" s="36"/>
      <c r="D29" s="36"/>
      <c r="E29" s="36"/>
      <c r="F29" s="36"/>
      <c r="G29" s="35">
        <v>6</v>
      </c>
      <c r="H29" s="35"/>
      <c r="I29" s="35"/>
      <c r="J29" s="35"/>
      <c r="K29" s="35"/>
      <c r="L29" s="50"/>
      <c r="M29" s="31"/>
      <c r="N29" s="31"/>
    </row>
  </sheetData>
  <printOptions/>
  <pageMargins left="0.75" right="0.75" top="1" bottom="1" header="0.5" footer="0.5"/>
  <pageSetup fitToHeight="1" fitToWidth="1" orientation="landscape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workbookViewId="0" topLeftCell="A1">
      <selection activeCell="A5" sqref="A5:IV29"/>
    </sheetView>
  </sheetViews>
  <sheetFormatPr defaultColWidth="10.90625" defaultRowHeight="18"/>
  <cols>
    <col min="1" max="1" width="9.6328125" style="0" customWidth="1"/>
    <col min="2" max="2" width="9.36328125" style="0" customWidth="1"/>
    <col min="3" max="3" width="9.0859375" style="0" customWidth="1"/>
    <col min="4" max="4" width="9.36328125" style="0" customWidth="1"/>
    <col min="5" max="5" width="8.90625" style="0" customWidth="1"/>
    <col min="6" max="6" width="1.72265625" style="0" customWidth="1"/>
    <col min="7" max="7" width="9.36328125" style="0" customWidth="1"/>
    <col min="8" max="8" width="1.90625" style="0" customWidth="1"/>
    <col min="9" max="9" width="7.99609375" style="0" customWidth="1"/>
    <col min="10" max="10" width="2.0859375" style="0" customWidth="1"/>
    <col min="11" max="12" width="8.453125" style="0" customWidth="1"/>
    <col min="13" max="13" width="7.72265625" style="0" customWidth="1"/>
    <col min="14" max="14" width="8.72265625" style="0" customWidth="1"/>
  </cols>
  <sheetData>
    <row r="1" spans="1:14" ht="16.5">
      <c r="A1" s="9" t="s">
        <v>37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51"/>
    </row>
    <row r="2" spans="1:14" ht="16.5">
      <c r="A2" s="10"/>
      <c r="B2" s="10"/>
      <c r="C2" s="10"/>
      <c r="D2" s="10"/>
      <c r="E2" s="10"/>
      <c r="F2" s="10"/>
      <c r="G2" s="10"/>
      <c r="H2" s="10"/>
      <c r="I2" s="11"/>
      <c r="J2" s="10"/>
      <c r="K2" s="10"/>
      <c r="L2" s="10"/>
      <c r="M2" s="10"/>
      <c r="N2" s="10"/>
    </row>
    <row r="3" spans="1:14" ht="16.5">
      <c r="A3" s="12" t="s">
        <v>0</v>
      </c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</row>
    <row r="4" spans="1:14" ht="18" thickBot="1">
      <c r="A4" s="10"/>
      <c r="B4" s="15" t="s">
        <v>1</v>
      </c>
      <c r="C4" s="15"/>
      <c r="D4" s="15"/>
      <c r="E4" s="16"/>
      <c r="F4" s="17"/>
      <c r="G4" s="18" t="s">
        <v>35</v>
      </c>
      <c r="H4" s="18"/>
      <c r="I4" s="18"/>
      <c r="J4" s="18"/>
      <c r="K4" s="18"/>
      <c r="L4" s="18"/>
      <c r="M4" s="18"/>
      <c r="N4" s="60"/>
    </row>
    <row r="5" spans="1:14" ht="18" thickTop="1">
      <c r="A5" s="10"/>
      <c r="B5" s="19" t="s">
        <v>3</v>
      </c>
      <c r="C5" s="20"/>
      <c r="D5" s="20"/>
      <c r="E5" s="20"/>
      <c r="F5" s="17"/>
      <c r="G5" s="21" t="s">
        <v>4</v>
      </c>
      <c r="H5" s="22"/>
      <c r="I5" s="23" t="s">
        <v>4</v>
      </c>
      <c r="J5" s="24"/>
      <c r="K5" s="25"/>
      <c r="L5" s="25"/>
      <c r="M5" s="23" t="s">
        <v>3</v>
      </c>
      <c r="N5" s="26" t="s">
        <v>4</v>
      </c>
    </row>
    <row r="6" spans="1:14" ht="16.5">
      <c r="A6" s="10"/>
      <c r="B6" s="19" t="s">
        <v>5</v>
      </c>
      <c r="C6" s="19" t="s">
        <v>6</v>
      </c>
      <c r="D6" s="27" t="s">
        <v>7</v>
      </c>
      <c r="E6" s="28" t="s">
        <v>8</v>
      </c>
      <c r="F6" s="17"/>
      <c r="G6" s="21" t="s">
        <v>9</v>
      </c>
      <c r="H6" s="29"/>
      <c r="I6" s="30" t="s">
        <v>10</v>
      </c>
      <c r="J6" s="31"/>
      <c r="K6" s="27" t="s">
        <v>7</v>
      </c>
      <c r="L6" s="28" t="s">
        <v>8</v>
      </c>
      <c r="M6" s="32" t="s">
        <v>5</v>
      </c>
      <c r="N6" s="21" t="s">
        <v>9</v>
      </c>
    </row>
    <row r="7" spans="1:14" ht="16.5">
      <c r="A7" s="10"/>
      <c r="B7" s="19" t="s">
        <v>11</v>
      </c>
      <c r="C7" s="27" t="s">
        <v>10</v>
      </c>
      <c r="D7" s="33" t="s">
        <v>12</v>
      </c>
      <c r="E7" s="33" t="s">
        <v>12</v>
      </c>
      <c r="F7" s="17"/>
      <c r="G7" s="34" t="s">
        <v>13</v>
      </c>
      <c r="H7" s="29"/>
      <c r="I7" s="30" t="s">
        <v>14</v>
      </c>
      <c r="J7" s="31"/>
      <c r="K7" s="33" t="s">
        <v>12</v>
      </c>
      <c r="L7" s="33" t="s">
        <v>12</v>
      </c>
      <c r="M7" s="32" t="s">
        <v>15</v>
      </c>
      <c r="N7" s="34" t="s">
        <v>13</v>
      </c>
    </row>
    <row r="8" spans="1:14" ht="16.5">
      <c r="A8" s="10"/>
      <c r="B8" s="35"/>
      <c r="C8" s="35"/>
      <c r="D8" s="35"/>
      <c r="E8" s="36"/>
      <c r="F8" s="17"/>
      <c r="G8" s="35"/>
      <c r="H8" s="29"/>
      <c r="I8" s="17"/>
      <c r="J8" s="31"/>
      <c r="K8" s="35"/>
      <c r="L8" s="10"/>
      <c r="M8" s="31"/>
      <c r="N8" s="31"/>
    </row>
    <row r="9" spans="1:14" ht="16.5">
      <c r="A9" s="52" t="s">
        <v>16</v>
      </c>
      <c r="B9" s="53">
        <v>4</v>
      </c>
      <c r="C9" s="53">
        <v>4</v>
      </c>
      <c r="D9" s="53">
        <v>2</v>
      </c>
      <c r="E9" s="53">
        <v>3</v>
      </c>
      <c r="F9" s="54"/>
      <c r="G9" s="55">
        <v>9.96</v>
      </c>
      <c r="H9" s="56"/>
      <c r="I9" s="58">
        <v>4</v>
      </c>
      <c r="J9" s="57"/>
      <c r="K9" s="58">
        <v>4</v>
      </c>
      <c r="L9" s="53">
        <v>6</v>
      </c>
      <c r="M9" s="58">
        <v>7</v>
      </c>
      <c r="N9" s="59">
        <v>10.41</v>
      </c>
    </row>
    <row r="10" spans="1:14" ht="16.5">
      <c r="A10" s="37" t="s">
        <v>17</v>
      </c>
      <c r="B10" s="38">
        <v>65</v>
      </c>
      <c r="C10" s="38">
        <v>75</v>
      </c>
      <c r="D10" s="38">
        <v>6</v>
      </c>
      <c r="E10" s="38">
        <v>42</v>
      </c>
      <c r="F10" s="17"/>
      <c r="G10" s="41">
        <v>10.37</v>
      </c>
      <c r="H10" s="29"/>
      <c r="I10" s="40">
        <v>76</v>
      </c>
      <c r="J10" s="31"/>
      <c r="K10" s="40">
        <v>27</v>
      </c>
      <c r="L10" s="38">
        <v>86</v>
      </c>
      <c r="M10" s="40">
        <v>117</v>
      </c>
      <c r="N10" s="42">
        <v>10.17</v>
      </c>
    </row>
    <row r="11" spans="1:14" ht="16.5">
      <c r="A11" s="52" t="s">
        <v>18</v>
      </c>
      <c r="B11" s="53">
        <v>43</v>
      </c>
      <c r="C11" s="53">
        <v>48</v>
      </c>
      <c r="D11" s="53">
        <v>5</v>
      </c>
      <c r="E11" s="53">
        <v>30</v>
      </c>
      <c r="F11" s="54"/>
      <c r="G11" s="55">
        <v>9.49</v>
      </c>
      <c r="H11" s="56"/>
      <c r="I11" s="58">
        <v>51</v>
      </c>
      <c r="J11" s="57"/>
      <c r="K11" s="58">
        <v>19</v>
      </c>
      <c r="L11" s="53">
        <v>58</v>
      </c>
      <c r="M11" s="58">
        <v>78</v>
      </c>
      <c r="N11" s="59">
        <v>9.65</v>
      </c>
    </row>
    <row r="12" spans="1:14" ht="16.5">
      <c r="A12" s="37" t="s">
        <v>19</v>
      </c>
      <c r="B12" s="43">
        <v>12</v>
      </c>
      <c r="C12" s="43">
        <v>7</v>
      </c>
      <c r="D12" s="43">
        <v>1</v>
      </c>
      <c r="E12" s="43">
        <v>6</v>
      </c>
      <c r="F12" s="17"/>
      <c r="G12" s="44">
        <v>9.46</v>
      </c>
      <c r="H12" s="29"/>
      <c r="I12" s="45">
        <v>10</v>
      </c>
      <c r="J12" s="31"/>
      <c r="K12" s="45">
        <v>3</v>
      </c>
      <c r="L12" s="43">
        <v>9</v>
      </c>
      <c r="M12" s="45">
        <v>13</v>
      </c>
      <c r="N12" s="42">
        <v>9.31</v>
      </c>
    </row>
    <row r="13" spans="1:14" ht="16.5">
      <c r="A13" s="52" t="s">
        <v>20</v>
      </c>
      <c r="B13" s="53">
        <v>23</v>
      </c>
      <c r="C13" s="53">
        <v>27</v>
      </c>
      <c r="D13" s="53">
        <v>7</v>
      </c>
      <c r="E13" s="53">
        <v>16</v>
      </c>
      <c r="F13" s="54"/>
      <c r="G13" s="55">
        <v>9.23</v>
      </c>
      <c r="H13" s="56"/>
      <c r="I13" s="58">
        <v>27</v>
      </c>
      <c r="J13" s="57"/>
      <c r="K13" s="58">
        <v>11</v>
      </c>
      <c r="L13" s="53">
        <v>32</v>
      </c>
      <c r="M13" s="58">
        <v>43</v>
      </c>
      <c r="N13" s="59">
        <v>9.26</v>
      </c>
    </row>
    <row r="14" spans="1:14" ht="16.5">
      <c r="A14" s="37" t="s">
        <v>21</v>
      </c>
      <c r="B14" s="38">
        <v>11</v>
      </c>
      <c r="C14" s="38">
        <v>11</v>
      </c>
      <c r="D14" s="38">
        <v>2</v>
      </c>
      <c r="E14" s="38">
        <v>5</v>
      </c>
      <c r="F14" s="17"/>
      <c r="G14" s="41">
        <v>8.95</v>
      </c>
      <c r="H14" s="29"/>
      <c r="I14" s="40">
        <v>11</v>
      </c>
      <c r="J14" s="31"/>
      <c r="K14" s="40">
        <v>4</v>
      </c>
      <c r="L14" s="38">
        <v>11</v>
      </c>
      <c r="M14" s="40">
        <v>16</v>
      </c>
      <c r="N14" s="42">
        <v>8.95</v>
      </c>
    </row>
    <row r="15" spans="1:14" ht="16.5">
      <c r="A15" s="52" t="s">
        <v>22</v>
      </c>
      <c r="B15" s="53">
        <v>8</v>
      </c>
      <c r="C15" s="53">
        <v>12</v>
      </c>
      <c r="D15" s="53">
        <v>0</v>
      </c>
      <c r="E15" s="53">
        <v>7</v>
      </c>
      <c r="F15" s="54"/>
      <c r="G15" s="55">
        <v>9.67</v>
      </c>
      <c r="H15" s="56"/>
      <c r="I15" s="58">
        <v>12</v>
      </c>
      <c r="J15" s="57"/>
      <c r="K15" s="58">
        <v>7</v>
      </c>
      <c r="L15" s="53">
        <v>18</v>
      </c>
      <c r="M15" s="58">
        <v>19</v>
      </c>
      <c r="N15" s="59">
        <v>9.53</v>
      </c>
    </row>
    <row r="16" spans="1:14" ht="16.5">
      <c r="A16" s="37" t="s">
        <v>23</v>
      </c>
      <c r="B16" s="38">
        <v>29</v>
      </c>
      <c r="C16" s="38">
        <v>47</v>
      </c>
      <c r="D16" s="38">
        <v>6</v>
      </c>
      <c r="E16" s="38">
        <v>15</v>
      </c>
      <c r="F16" s="17"/>
      <c r="G16" s="41">
        <v>9.75</v>
      </c>
      <c r="H16" s="29"/>
      <c r="I16" s="40">
        <v>46</v>
      </c>
      <c r="J16" s="31"/>
      <c r="K16" s="40">
        <v>11</v>
      </c>
      <c r="L16" s="38">
        <v>29</v>
      </c>
      <c r="M16" s="40">
        <v>62</v>
      </c>
      <c r="N16" s="42">
        <v>9.72</v>
      </c>
    </row>
    <row r="17" spans="1:14" ht="16.5">
      <c r="A17" s="52" t="s">
        <v>24</v>
      </c>
      <c r="B17" s="53">
        <v>2</v>
      </c>
      <c r="C17" s="53">
        <v>3</v>
      </c>
      <c r="D17" s="53">
        <v>1</v>
      </c>
      <c r="E17" s="53">
        <v>0</v>
      </c>
      <c r="F17" s="54"/>
      <c r="G17" s="55">
        <v>9.3</v>
      </c>
      <c r="H17" s="56"/>
      <c r="I17" s="58">
        <v>2</v>
      </c>
      <c r="J17" s="57"/>
      <c r="K17" s="58">
        <v>1</v>
      </c>
      <c r="L17" s="53">
        <v>0</v>
      </c>
      <c r="M17" s="58">
        <v>3</v>
      </c>
      <c r="N17" s="59">
        <v>9.1</v>
      </c>
    </row>
    <row r="18" spans="1:14" ht="16.5">
      <c r="A18" s="37" t="s">
        <v>25</v>
      </c>
      <c r="B18" s="38">
        <v>17</v>
      </c>
      <c r="C18" s="38">
        <v>21</v>
      </c>
      <c r="D18" s="38">
        <v>0</v>
      </c>
      <c r="E18" s="38">
        <v>10</v>
      </c>
      <c r="F18" s="17"/>
      <c r="G18" s="41">
        <v>9.59</v>
      </c>
      <c r="H18" s="29"/>
      <c r="I18" s="40">
        <v>24</v>
      </c>
      <c r="J18" s="31"/>
      <c r="K18" s="40">
        <v>3</v>
      </c>
      <c r="L18" s="38">
        <v>18</v>
      </c>
      <c r="M18" s="40">
        <v>31</v>
      </c>
      <c r="N18" s="42">
        <v>9.59</v>
      </c>
    </row>
    <row r="19" spans="1:14" ht="16.5">
      <c r="A19" s="52" t="s">
        <v>26</v>
      </c>
      <c r="B19" s="53">
        <v>5</v>
      </c>
      <c r="C19" s="53">
        <v>11</v>
      </c>
      <c r="D19" s="53">
        <v>0</v>
      </c>
      <c r="E19" s="53">
        <v>2</v>
      </c>
      <c r="F19" s="54"/>
      <c r="G19" s="55">
        <v>9.33</v>
      </c>
      <c r="H19" s="56"/>
      <c r="I19" s="58">
        <v>12</v>
      </c>
      <c r="J19" s="57"/>
      <c r="K19" s="58">
        <v>0</v>
      </c>
      <c r="L19" s="53">
        <v>3</v>
      </c>
      <c r="M19" s="58">
        <v>13</v>
      </c>
      <c r="N19" s="59">
        <v>9.3</v>
      </c>
    </row>
    <row r="20" spans="1:14" ht="16.5">
      <c r="A20" s="37" t="s">
        <v>27</v>
      </c>
      <c r="B20" s="38">
        <v>6</v>
      </c>
      <c r="C20" s="38">
        <v>12</v>
      </c>
      <c r="D20" s="38">
        <v>0</v>
      </c>
      <c r="E20" s="38">
        <v>9</v>
      </c>
      <c r="F20" s="17"/>
      <c r="G20" s="41">
        <v>9.24</v>
      </c>
      <c r="H20" s="29"/>
      <c r="I20" s="40">
        <v>15</v>
      </c>
      <c r="J20" s="31"/>
      <c r="K20" s="40">
        <v>4</v>
      </c>
      <c r="L20" s="38">
        <v>19</v>
      </c>
      <c r="M20" s="40">
        <v>21</v>
      </c>
      <c r="N20" s="42">
        <v>9.31</v>
      </c>
    </row>
    <row r="21" spans="1:14" ht="16.5">
      <c r="A21" s="52" t="s">
        <v>28</v>
      </c>
      <c r="B21" s="53">
        <v>4</v>
      </c>
      <c r="C21" s="53">
        <v>3</v>
      </c>
      <c r="D21" s="53">
        <v>0</v>
      </c>
      <c r="E21" s="53">
        <v>3</v>
      </c>
      <c r="F21" s="54"/>
      <c r="G21" s="55">
        <v>8.95</v>
      </c>
      <c r="H21" s="56"/>
      <c r="I21" s="58">
        <v>5</v>
      </c>
      <c r="J21" s="57"/>
      <c r="K21" s="58">
        <v>0</v>
      </c>
      <c r="L21" s="53">
        <v>4</v>
      </c>
      <c r="M21" s="58">
        <v>6</v>
      </c>
      <c r="N21" s="59">
        <v>9.38</v>
      </c>
    </row>
    <row r="22" spans="1:14" ht="16.5">
      <c r="A22" s="37" t="s">
        <v>29</v>
      </c>
      <c r="B22" s="38">
        <v>2</v>
      </c>
      <c r="C22" s="38">
        <v>3</v>
      </c>
      <c r="D22" s="38">
        <v>0</v>
      </c>
      <c r="E22" s="38">
        <v>1</v>
      </c>
      <c r="F22" s="17"/>
      <c r="G22" s="41">
        <v>8.95</v>
      </c>
      <c r="H22" s="29"/>
      <c r="I22" s="40">
        <v>3</v>
      </c>
      <c r="J22" s="31"/>
      <c r="K22" s="40">
        <v>2</v>
      </c>
      <c r="L22" s="38">
        <v>3</v>
      </c>
      <c r="M22" s="40">
        <v>4</v>
      </c>
      <c r="N22" s="42">
        <v>8.95</v>
      </c>
    </row>
    <row r="23" spans="1:14" ht="16.5">
      <c r="A23" s="52" t="s">
        <v>30</v>
      </c>
      <c r="B23" s="53">
        <v>14</v>
      </c>
      <c r="C23" s="53">
        <v>24</v>
      </c>
      <c r="D23" s="53">
        <v>5</v>
      </c>
      <c r="E23" s="53">
        <v>16</v>
      </c>
      <c r="F23" s="54"/>
      <c r="G23" s="55">
        <v>11.58</v>
      </c>
      <c r="H23" s="56"/>
      <c r="I23" s="58">
        <v>26</v>
      </c>
      <c r="J23" s="57"/>
      <c r="K23" s="58">
        <v>10</v>
      </c>
      <c r="L23" s="53">
        <v>32</v>
      </c>
      <c r="M23" s="58">
        <v>40</v>
      </c>
      <c r="N23" s="59">
        <v>11.72</v>
      </c>
    </row>
    <row r="24" spans="1:14" ht="16.5">
      <c r="A24" s="37" t="s">
        <v>31</v>
      </c>
      <c r="B24" s="38">
        <v>19</v>
      </c>
      <c r="C24" s="38">
        <v>30</v>
      </c>
      <c r="D24" s="38">
        <v>4</v>
      </c>
      <c r="E24" s="38">
        <v>20</v>
      </c>
      <c r="F24" s="17"/>
      <c r="G24" s="41">
        <v>10.29</v>
      </c>
      <c r="H24" s="29"/>
      <c r="I24" s="40">
        <v>32</v>
      </c>
      <c r="J24" s="31"/>
      <c r="K24" s="40">
        <v>10</v>
      </c>
      <c r="L24" s="38">
        <v>36</v>
      </c>
      <c r="M24" s="40">
        <v>50</v>
      </c>
      <c r="N24" s="42">
        <v>10.3</v>
      </c>
    </row>
    <row r="25" spans="1:14" ht="16.5">
      <c r="A25" s="37"/>
      <c r="B25" s="38"/>
      <c r="C25" s="38"/>
      <c r="D25" s="38"/>
      <c r="E25" s="38"/>
      <c r="F25" s="17"/>
      <c r="G25" s="39"/>
      <c r="H25" s="29"/>
      <c r="I25" s="40"/>
      <c r="J25" s="31"/>
      <c r="K25" s="40"/>
      <c r="L25" s="38"/>
      <c r="M25" s="40"/>
      <c r="N25" s="46"/>
    </row>
    <row r="26" spans="1:14" ht="16.5">
      <c r="A26" s="52" t="s">
        <v>32</v>
      </c>
      <c r="B26" s="53">
        <f>SUM(B9:B25)</f>
        <v>264</v>
      </c>
      <c r="C26" s="53">
        <f>SUM(C9:C25)</f>
        <v>338</v>
      </c>
      <c r="D26" s="53">
        <f>SUM(D9:D24)</f>
        <v>39</v>
      </c>
      <c r="E26" s="53">
        <f>SUM(E9:E24)</f>
        <v>185</v>
      </c>
      <c r="F26" s="54"/>
      <c r="G26" s="55">
        <v>9.89</v>
      </c>
      <c r="H26" s="56"/>
      <c r="I26" s="58">
        <f>SUM(I9:I25)</f>
        <v>356</v>
      </c>
      <c r="J26" s="57"/>
      <c r="K26" s="58">
        <f>SUM(K9:K24)</f>
        <v>116</v>
      </c>
      <c r="L26" s="53">
        <f>SUM(L9:L24)</f>
        <v>364</v>
      </c>
      <c r="M26" s="58">
        <f>SUM(M9:M24)</f>
        <v>523</v>
      </c>
      <c r="N26" s="59">
        <v>9.88</v>
      </c>
    </row>
    <row r="27" spans="1:12" ht="16.5">
      <c r="A27" s="10"/>
      <c r="B27" s="47"/>
      <c r="C27" s="47"/>
      <c r="D27" s="47"/>
      <c r="E27" s="47"/>
      <c r="F27" s="47"/>
      <c r="G27" s="48"/>
      <c r="H27" s="48"/>
      <c r="I27" s="48"/>
      <c r="J27" s="48"/>
      <c r="K27" s="48"/>
      <c r="L27" s="48"/>
    </row>
    <row r="28" spans="1:12" ht="16.5">
      <c r="A28" s="49"/>
      <c r="B28" s="36"/>
      <c r="C28" s="36"/>
      <c r="D28" s="36"/>
      <c r="E28" s="36"/>
      <c r="F28" s="36"/>
      <c r="G28" s="10"/>
      <c r="H28" s="35"/>
      <c r="I28" s="35"/>
      <c r="J28" s="35"/>
      <c r="K28" s="35"/>
      <c r="L28" s="35"/>
    </row>
    <row r="29" spans="1:14" ht="16.5">
      <c r="A29" s="50" t="s">
        <v>33</v>
      </c>
      <c r="B29" s="36"/>
      <c r="C29" s="36"/>
      <c r="D29" s="36"/>
      <c r="E29" s="36"/>
      <c r="F29" s="36"/>
      <c r="G29" s="35">
        <v>6</v>
      </c>
      <c r="H29" s="35"/>
      <c r="I29" s="35"/>
      <c r="J29" s="35"/>
      <c r="K29" s="35"/>
      <c r="L29" s="50"/>
      <c r="M29" s="31"/>
      <c r="N29" s="31"/>
    </row>
  </sheetData>
  <printOptions/>
  <pageMargins left="0.75" right="0.75" top="1" bottom="1" header="0.5" footer="0.5"/>
  <pageSetup fitToHeight="1" fitToWidth="1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workbookViewId="0" topLeftCell="A1">
      <selection activeCell="A9" sqref="A9:IV29"/>
    </sheetView>
  </sheetViews>
  <sheetFormatPr defaultColWidth="10.90625" defaultRowHeight="18"/>
  <cols>
    <col min="1" max="1" width="7.90625" style="3" customWidth="1"/>
    <col min="2" max="4" width="8.6328125" style="3" customWidth="1"/>
    <col min="5" max="5" width="6.90625" style="3" customWidth="1"/>
    <col min="6" max="6" width="1.6328125" style="8" customWidth="1"/>
    <col min="7" max="7" width="8.6328125" style="3" customWidth="1"/>
    <col min="8" max="8" width="2.0859375" style="3" customWidth="1"/>
    <col min="9" max="9" width="8.36328125" style="3" customWidth="1"/>
    <col min="10" max="10" width="1.453125" style="3" customWidth="1"/>
    <col min="11" max="11" width="9.6328125" style="8" customWidth="1"/>
    <col min="12" max="12" width="8.6328125" style="2" customWidth="1"/>
    <col min="13" max="13" width="8.90625" style="3" customWidth="1"/>
    <col min="14" max="14" width="8.72265625" style="3" customWidth="1"/>
    <col min="15" max="15" width="8.6328125" style="3" customWidth="1"/>
    <col min="16" max="16384" width="8.72265625" style="3" customWidth="1"/>
  </cols>
  <sheetData>
    <row r="1" spans="1:14" ht="16.5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51"/>
    </row>
    <row r="2" spans="1:14" ht="16.5">
      <c r="A2" s="10"/>
      <c r="B2" s="10"/>
      <c r="C2" s="10"/>
      <c r="D2" s="10"/>
      <c r="E2" s="10"/>
      <c r="F2" s="10"/>
      <c r="G2" s="10"/>
      <c r="H2" s="10"/>
      <c r="I2" s="11"/>
      <c r="J2" s="10"/>
      <c r="K2" s="10"/>
      <c r="L2" s="10"/>
      <c r="M2" s="10"/>
      <c r="N2" s="10"/>
    </row>
    <row r="3" spans="1:14" ht="16.5">
      <c r="A3" s="12" t="s">
        <v>0</v>
      </c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</row>
    <row r="4" spans="1:14" ht="18" thickBot="1">
      <c r="A4" s="10"/>
      <c r="B4" s="15" t="s">
        <v>1</v>
      </c>
      <c r="C4" s="15"/>
      <c r="D4" s="15"/>
      <c r="E4" s="16"/>
      <c r="F4" s="17"/>
      <c r="G4" s="18" t="s">
        <v>35</v>
      </c>
      <c r="H4" s="18"/>
      <c r="I4" s="18"/>
      <c r="J4" s="18"/>
      <c r="K4" s="18"/>
      <c r="L4" s="18"/>
      <c r="M4" s="18"/>
      <c r="N4" s="60"/>
    </row>
    <row r="5" spans="1:14" ht="18" thickTop="1">
      <c r="A5" s="10"/>
      <c r="B5" s="19" t="s">
        <v>3</v>
      </c>
      <c r="C5" s="20"/>
      <c r="D5" s="20"/>
      <c r="E5" s="20"/>
      <c r="F5" s="17"/>
      <c r="G5" s="21" t="s">
        <v>4</v>
      </c>
      <c r="H5" s="22"/>
      <c r="I5" s="23" t="s">
        <v>4</v>
      </c>
      <c r="J5" s="24"/>
      <c r="K5" s="25"/>
      <c r="L5" s="25"/>
      <c r="M5" s="23" t="s">
        <v>3</v>
      </c>
      <c r="N5" s="26" t="s">
        <v>4</v>
      </c>
    </row>
    <row r="6" spans="1:14" ht="16.5">
      <c r="A6" s="10"/>
      <c r="B6" s="19" t="s">
        <v>5</v>
      </c>
      <c r="C6" s="19" t="s">
        <v>6</v>
      </c>
      <c r="D6" s="27" t="s">
        <v>7</v>
      </c>
      <c r="E6" s="28" t="s">
        <v>8</v>
      </c>
      <c r="F6" s="17"/>
      <c r="G6" s="21" t="s">
        <v>9</v>
      </c>
      <c r="H6" s="29"/>
      <c r="I6" s="30" t="s">
        <v>10</v>
      </c>
      <c r="J6" s="31"/>
      <c r="K6" s="27" t="s">
        <v>7</v>
      </c>
      <c r="L6" s="28" t="s">
        <v>8</v>
      </c>
      <c r="M6" s="32" t="s">
        <v>5</v>
      </c>
      <c r="N6" s="21" t="s">
        <v>9</v>
      </c>
    </row>
    <row r="7" spans="1:14" ht="16.5">
      <c r="A7" s="10"/>
      <c r="B7" s="19" t="s">
        <v>11</v>
      </c>
      <c r="C7" s="27" t="s">
        <v>10</v>
      </c>
      <c r="D7" s="33" t="s">
        <v>12</v>
      </c>
      <c r="E7" s="33" t="s">
        <v>12</v>
      </c>
      <c r="F7" s="17"/>
      <c r="G7" s="34" t="s">
        <v>13</v>
      </c>
      <c r="H7" s="29"/>
      <c r="I7" s="30" t="s">
        <v>14</v>
      </c>
      <c r="J7" s="31"/>
      <c r="K7" s="33" t="s">
        <v>12</v>
      </c>
      <c r="L7" s="33" t="s">
        <v>12</v>
      </c>
      <c r="M7" s="32" t="s">
        <v>15</v>
      </c>
      <c r="N7" s="34" t="s">
        <v>13</v>
      </c>
    </row>
    <row r="8" spans="1:14" ht="16.5">
      <c r="A8" s="10"/>
      <c r="B8" s="35"/>
      <c r="C8" s="35"/>
      <c r="D8" s="35"/>
      <c r="E8" s="36"/>
      <c r="F8" s="17"/>
      <c r="G8" s="35"/>
      <c r="H8" s="29"/>
      <c r="I8" s="17"/>
      <c r="J8" s="31"/>
      <c r="K8" s="35"/>
      <c r="L8" s="10"/>
      <c r="M8" s="31"/>
      <c r="N8" s="31"/>
    </row>
    <row r="9" spans="1:14" ht="16.5">
      <c r="A9" s="52" t="s">
        <v>16</v>
      </c>
      <c r="B9" s="53">
        <v>4</v>
      </c>
      <c r="C9" s="53">
        <v>4</v>
      </c>
      <c r="D9" s="53">
        <v>0</v>
      </c>
      <c r="E9" s="53">
        <v>4</v>
      </c>
      <c r="F9" s="54"/>
      <c r="G9" s="55">
        <v>8.95</v>
      </c>
      <c r="H9" s="56"/>
      <c r="I9" s="58">
        <v>4</v>
      </c>
      <c r="J9" s="57"/>
      <c r="K9" s="58">
        <v>4</v>
      </c>
      <c r="L9" s="53">
        <v>10</v>
      </c>
      <c r="M9" s="58">
        <v>8</v>
      </c>
      <c r="N9" s="59">
        <v>10.02</v>
      </c>
    </row>
    <row r="10" spans="1:14" ht="16.5">
      <c r="A10" s="37" t="s">
        <v>17</v>
      </c>
      <c r="B10" s="38">
        <v>65</v>
      </c>
      <c r="C10" s="38">
        <v>65</v>
      </c>
      <c r="D10" s="38">
        <v>12</v>
      </c>
      <c r="E10" s="38">
        <v>57</v>
      </c>
      <c r="F10" s="17"/>
      <c r="G10" s="41">
        <v>10.67</v>
      </c>
      <c r="H10" s="29"/>
      <c r="I10" s="40">
        <v>73</v>
      </c>
      <c r="J10" s="31"/>
      <c r="K10" s="40">
        <v>39</v>
      </c>
      <c r="L10" s="38">
        <v>143</v>
      </c>
      <c r="M10" s="40">
        <v>122</v>
      </c>
      <c r="N10" s="42">
        <v>10.28</v>
      </c>
    </row>
    <row r="11" spans="1:14" ht="16.5">
      <c r="A11" s="52" t="s">
        <v>18</v>
      </c>
      <c r="B11" s="53">
        <v>43</v>
      </c>
      <c r="C11" s="53">
        <v>47</v>
      </c>
      <c r="D11" s="53">
        <v>5</v>
      </c>
      <c r="E11" s="53">
        <v>48</v>
      </c>
      <c r="F11" s="54"/>
      <c r="G11" s="55">
        <v>9.8</v>
      </c>
      <c r="H11" s="56"/>
      <c r="I11" s="58">
        <v>50</v>
      </c>
      <c r="J11" s="57"/>
      <c r="K11" s="58">
        <v>24</v>
      </c>
      <c r="L11" s="53">
        <v>106</v>
      </c>
      <c r="M11" s="58">
        <v>95</v>
      </c>
      <c r="N11" s="59">
        <v>9.69</v>
      </c>
    </row>
    <row r="12" spans="1:14" ht="16.5">
      <c r="A12" s="37" t="s">
        <v>19</v>
      </c>
      <c r="B12" s="43">
        <v>12</v>
      </c>
      <c r="C12" s="43">
        <v>5</v>
      </c>
      <c r="D12" s="43">
        <v>2</v>
      </c>
      <c r="E12" s="43">
        <v>11</v>
      </c>
      <c r="F12" s="17"/>
      <c r="G12" s="44">
        <v>9</v>
      </c>
      <c r="H12" s="29"/>
      <c r="I12" s="45">
        <v>9</v>
      </c>
      <c r="J12" s="31"/>
      <c r="K12" s="45">
        <v>5</v>
      </c>
      <c r="L12" s="43">
        <v>20</v>
      </c>
      <c r="M12" s="45">
        <v>16</v>
      </c>
      <c r="N12" s="42">
        <v>9.26</v>
      </c>
    </row>
    <row r="13" spans="1:14" ht="16.5">
      <c r="A13" s="52" t="s">
        <v>20</v>
      </c>
      <c r="B13" s="53">
        <v>23</v>
      </c>
      <c r="C13" s="53">
        <v>25</v>
      </c>
      <c r="D13" s="53">
        <v>3</v>
      </c>
      <c r="E13" s="53">
        <v>24</v>
      </c>
      <c r="F13" s="54"/>
      <c r="G13" s="55">
        <v>9.3</v>
      </c>
      <c r="H13" s="56"/>
      <c r="I13" s="58">
        <v>27</v>
      </c>
      <c r="J13" s="57"/>
      <c r="K13" s="58">
        <v>14</v>
      </c>
      <c r="L13" s="53">
        <v>56</v>
      </c>
      <c r="M13" s="58">
        <v>49</v>
      </c>
      <c r="N13" s="59">
        <v>9.27</v>
      </c>
    </row>
    <row r="14" spans="1:14" ht="16.5">
      <c r="A14" s="37" t="s">
        <v>21</v>
      </c>
      <c r="B14" s="38">
        <v>11</v>
      </c>
      <c r="C14" s="38">
        <v>10</v>
      </c>
      <c r="D14" s="38">
        <v>1</v>
      </c>
      <c r="E14" s="38">
        <v>7</v>
      </c>
      <c r="F14" s="17"/>
      <c r="G14" s="41">
        <v>8.95</v>
      </c>
      <c r="H14" s="29"/>
      <c r="I14" s="40">
        <v>11</v>
      </c>
      <c r="J14" s="31"/>
      <c r="K14" s="40">
        <v>5</v>
      </c>
      <c r="L14" s="38">
        <v>18</v>
      </c>
      <c r="M14" s="40">
        <v>17</v>
      </c>
      <c r="N14" s="42">
        <v>8.95</v>
      </c>
    </row>
    <row r="15" spans="1:14" ht="16.5">
      <c r="A15" s="52" t="s">
        <v>22</v>
      </c>
      <c r="B15" s="53">
        <v>8</v>
      </c>
      <c r="C15" s="53">
        <v>12</v>
      </c>
      <c r="D15" s="53">
        <v>0</v>
      </c>
      <c r="E15" s="53">
        <v>8</v>
      </c>
      <c r="F15" s="54"/>
      <c r="G15" s="55">
        <v>9.76</v>
      </c>
      <c r="H15" s="56"/>
      <c r="I15" s="58">
        <v>12</v>
      </c>
      <c r="J15" s="57"/>
      <c r="K15" s="58">
        <v>7</v>
      </c>
      <c r="L15" s="53">
        <v>26</v>
      </c>
      <c r="M15" s="58">
        <v>20</v>
      </c>
      <c r="N15" s="59">
        <v>9.59</v>
      </c>
    </row>
    <row r="16" spans="1:14" ht="16.5">
      <c r="A16" s="37" t="s">
        <v>23</v>
      </c>
      <c r="B16" s="38">
        <v>29</v>
      </c>
      <c r="C16" s="38">
        <v>44</v>
      </c>
      <c r="D16" s="38">
        <v>5</v>
      </c>
      <c r="E16" s="38">
        <v>24</v>
      </c>
      <c r="F16" s="17"/>
      <c r="G16" s="41">
        <v>9.68</v>
      </c>
      <c r="H16" s="29"/>
      <c r="I16" s="40">
        <v>46</v>
      </c>
      <c r="J16" s="31"/>
      <c r="K16" s="40">
        <v>16</v>
      </c>
      <c r="L16" s="38">
        <v>53</v>
      </c>
      <c r="M16" s="40">
        <v>68</v>
      </c>
      <c r="N16" s="42">
        <v>9.71</v>
      </c>
    </row>
    <row r="17" spans="1:14" ht="16.5">
      <c r="A17" s="52" t="s">
        <v>24</v>
      </c>
      <c r="B17" s="53">
        <v>2</v>
      </c>
      <c r="C17" s="53">
        <v>3</v>
      </c>
      <c r="D17" s="53">
        <v>1</v>
      </c>
      <c r="E17" s="53">
        <v>1</v>
      </c>
      <c r="F17" s="54"/>
      <c r="G17" s="55">
        <v>9.47</v>
      </c>
      <c r="H17" s="56"/>
      <c r="I17" s="58">
        <v>2</v>
      </c>
      <c r="J17" s="57"/>
      <c r="K17" s="58">
        <v>2</v>
      </c>
      <c r="L17" s="53">
        <v>1</v>
      </c>
      <c r="M17" s="58">
        <v>4</v>
      </c>
      <c r="N17" s="59">
        <v>9.21</v>
      </c>
    </row>
    <row r="18" spans="1:14" ht="16.5">
      <c r="A18" s="37" t="s">
        <v>25</v>
      </c>
      <c r="B18" s="38">
        <v>17</v>
      </c>
      <c r="C18" s="38">
        <v>17</v>
      </c>
      <c r="D18" s="38">
        <v>0</v>
      </c>
      <c r="E18" s="38">
        <v>16</v>
      </c>
      <c r="F18" s="17"/>
      <c r="G18" s="41">
        <v>9.5</v>
      </c>
      <c r="H18" s="29"/>
      <c r="I18" s="40">
        <v>22</v>
      </c>
      <c r="J18" s="31"/>
      <c r="K18" s="40">
        <v>3</v>
      </c>
      <c r="L18" s="38">
        <v>34</v>
      </c>
      <c r="M18" s="40">
        <v>33</v>
      </c>
      <c r="N18" s="42">
        <v>9.57</v>
      </c>
    </row>
    <row r="19" spans="1:14" ht="16.5">
      <c r="A19" s="52" t="s">
        <v>26</v>
      </c>
      <c r="B19" s="53">
        <v>5</v>
      </c>
      <c r="C19" s="53">
        <v>11</v>
      </c>
      <c r="D19" s="53">
        <v>1</v>
      </c>
      <c r="E19" s="53">
        <v>4</v>
      </c>
      <c r="F19" s="54"/>
      <c r="G19" s="55">
        <v>9.42</v>
      </c>
      <c r="H19" s="56"/>
      <c r="I19" s="58">
        <v>12</v>
      </c>
      <c r="J19" s="57"/>
      <c r="K19" s="58">
        <v>1</v>
      </c>
      <c r="L19" s="53">
        <v>7</v>
      </c>
      <c r="M19" s="58">
        <v>15</v>
      </c>
      <c r="N19" s="59">
        <v>9.33</v>
      </c>
    </row>
    <row r="20" spans="1:14" ht="16.5">
      <c r="A20" s="37" t="s">
        <v>27</v>
      </c>
      <c r="B20" s="38">
        <v>6</v>
      </c>
      <c r="C20" s="38">
        <v>10</v>
      </c>
      <c r="D20" s="38">
        <v>0</v>
      </c>
      <c r="E20" s="38">
        <v>11</v>
      </c>
      <c r="F20" s="17"/>
      <c r="G20" s="41">
        <v>9.31</v>
      </c>
      <c r="H20" s="29"/>
      <c r="I20" s="40">
        <v>14</v>
      </c>
      <c r="J20" s="31"/>
      <c r="K20" s="40">
        <v>4</v>
      </c>
      <c r="L20" s="38">
        <v>30</v>
      </c>
      <c r="M20" s="40">
        <v>21</v>
      </c>
      <c r="N20" s="42">
        <v>9.31</v>
      </c>
    </row>
    <row r="21" spans="1:14" ht="16.5">
      <c r="A21" s="52" t="s">
        <v>28</v>
      </c>
      <c r="B21" s="53">
        <v>4</v>
      </c>
      <c r="C21" s="53">
        <v>2</v>
      </c>
      <c r="D21" s="53">
        <v>1</v>
      </c>
      <c r="E21" s="53">
        <v>5</v>
      </c>
      <c r="F21" s="54"/>
      <c r="G21" s="55">
        <v>8.95</v>
      </c>
      <c r="H21" s="56"/>
      <c r="I21" s="58">
        <v>4</v>
      </c>
      <c r="J21" s="57"/>
      <c r="K21" s="58">
        <v>1</v>
      </c>
      <c r="L21" s="53">
        <v>9</v>
      </c>
      <c r="M21" s="58">
        <v>7</v>
      </c>
      <c r="N21" s="59">
        <v>9.33</v>
      </c>
    </row>
    <row r="22" spans="1:14" ht="16.5">
      <c r="A22" s="37" t="s">
        <v>29</v>
      </c>
      <c r="B22" s="38">
        <v>2</v>
      </c>
      <c r="C22" s="38">
        <v>3</v>
      </c>
      <c r="D22" s="38">
        <v>0</v>
      </c>
      <c r="E22" s="38">
        <v>1</v>
      </c>
      <c r="F22" s="17"/>
      <c r="G22" s="41">
        <v>8.95</v>
      </c>
      <c r="H22" s="29"/>
      <c r="I22" s="40">
        <v>3</v>
      </c>
      <c r="J22" s="31"/>
      <c r="K22" s="40">
        <v>2</v>
      </c>
      <c r="L22" s="38">
        <v>4</v>
      </c>
      <c r="M22" s="40">
        <v>4</v>
      </c>
      <c r="N22" s="42">
        <v>8.95</v>
      </c>
    </row>
    <row r="23" spans="1:14" ht="16.5">
      <c r="A23" s="52" t="s">
        <v>30</v>
      </c>
      <c r="B23" s="53">
        <v>14</v>
      </c>
      <c r="C23" s="53">
        <v>25</v>
      </c>
      <c r="D23" s="53">
        <v>4</v>
      </c>
      <c r="E23" s="53">
        <v>22</v>
      </c>
      <c r="F23" s="54"/>
      <c r="G23" s="55">
        <v>11.47</v>
      </c>
      <c r="H23" s="56"/>
      <c r="I23" s="58">
        <v>26</v>
      </c>
      <c r="J23" s="57"/>
      <c r="K23" s="58">
        <v>14</v>
      </c>
      <c r="L23" s="53">
        <v>54</v>
      </c>
      <c r="M23" s="58">
        <v>47</v>
      </c>
      <c r="N23" s="59">
        <v>11.66</v>
      </c>
    </row>
    <row r="24" spans="1:14" ht="16.5">
      <c r="A24" s="37" t="s">
        <v>31</v>
      </c>
      <c r="B24" s="38">
        <v>19</v>
      </c>
      <c r="C24" s="38">
        <v>28</v>
      </c>
      <c r="D24" s="38">
        <v>3</v>
      </c>
      <c r="E24" s="38">
        <v>25</v>
      </c>
      <c r="F24" s="17"/>
      <c r="G24" s="41">
        <v>10.47</v>
      </c>
      <c r="H24" s="29"/>
      <c r="I24" s="40">
        <v>31</v>
      </c>
      <c r="J24" s="31"/>
      <c r="K24" s="40">
        <v>13</v>
      </c>
      <c r="L24" s="38">
        <v>61</v>
      </c>
      <c r="M24" s="40">
        <v>53</v>
      </c>
      <c r="N24" s="42">
        <v>10.37</v>
      </c>
    </row>
    <row r="25" spans="1:14" ht="16.5">
      <c r="A25" s="37"/>
      <c r="B25" s="38"/>
      <c r="C25" s="38"/>
      <c r="D25" s="38"/>
      <c r="E25" s="38"/>
      <c r="F25" s="17"/>
      <c r="G25" s="39"/>
      <c r="H25" s="29"/>
      <c r="I25" s="40"/>
      <c r="J25" s="31"/>
      <c r="K25" s="40"/>
      <c r="L25" s="38"/>
      <c r="M25" s="40"/>
      <c r="N25" s="46"/>
    </row>
    <row r="26" spans="1:14" ht="16.5">
      <c r="A26" s="52" t="s">
        <v>32</v>
      </c>
      <c r="B26" s="53">
        <f>SUM(B9:B25)</f>
        <v>264</v>
      </c>
      <c r="C26" s="53">
        <f>SUM(C9:C25)</f>
        <v>311</v>
      </c>
      <c r="D26" s="53">
        <f>SUM(D9:D24)</f>
        <v>38</v>
      </c>
      <c r="E26" s="53">
        <f>SUM(E9:E24)</f>
        <v>268</v>
      </c>
      <c r="F26" s="54"/>
      <c r="G26" s="55">
        <v>10</v>
      </c>
      <c r="H26" s="56"/>
      <c r="I26" s="58">
        <f>SUM(I9:I25)</f>
        <v>346</v>
      </c>
      <c r="J26" s="57"/>
      <c r="K26" s="58">
        <f>SUM(K9:K24)</f>
        <v>154</v>
      </c>
      <c r="L26" s="53">
        <f>SUM(L9:L24)</f>
        <v>632</v>
      </c>
      <c r="M26" s="58">
        <f>SUM(M9:M24)</f>
        <v>579</v>
      </c>
      <c r="N26" s="59">
        <v>9.91</v>
      </c>
    </row>
    <row r="27" spans="1:12" ht="16.5">
      <c r="A27" s="10"/>
      <c r="B27" s="47"/>
      <c r="C27" s="47"/>
      <c r="D27" s="47"/>
      <c r="E27" s="47"/>
      <c r="F27" s="47"/>
      <c r="G27" s="48"/>
      <c r="H27" s="48"/>
      <c r="I27" s="48"/>
      <c r="J27" s="48"/>
      <c r="K27" s="48"/>
      <c r="L27" s="48"/>
    </row>
    <row r="28" spans="1:12" ht="16.5">
      <c r="A28" s="49"/>
      <c r="B28" s="36"/>
      <c r="C28" s="36"/>
      <c r="D28" s="36"/>
      <c r="E28" s="36"/>
      <c r="F28" s="36"/>
      <c r="G28" s="10"/>
      <c r="H28" s="35"/>
      <c r="I28" s="35"/>
      <c r="J28" s="35"/>
      <c r="K28" s="35"/>
      <c r="L28" s="35"/>
    </row>
    <row r="29" spans="1:14" ht="16.5">
      <c r="A29" s="50" t="s">
        <v>33</v>
      </c>
      <c r="B29" s="36"/>
      <c r="C29" s="36"/>
      <c r="D29" s="36"/>
      <c r="E29" s="36"/>
      <c r="F29" s="36"/>
      <c r="G29" s="35">
        <v>12</v>
      </c>
      <c r="H29" s="35"/>
      <c r="I29" s="35"/>
      <c r="J29" s="35"/>
      <c r="K29" s="35"/>
      <c r="L29" s="50"/>
      <c r="M29" s="31"/>
      <c r="N29" s="31"/>
    </row>
    <row r="32" spans="7:11" ht="16.5">
      <c r="G32" s="61"/>
      <c r="H32" s="61"/>
      <c r="I32" s="61"/>
      <c r="J32" s="61"/>
      <c r="K32" s="61"/>
    </row>
  </sheetData>
  <mergeCells count="1">
    <mergeCell ref="G32:K32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workbookViewId="0" topLeftCell="A1">
      <selection activeCell="A9" sqref="A9:IV29"/>
    </sheetView>
  </sheetViews>
  <sheetFormatPr defaultColWidth="10.90625" defaultRowHeight="18"/>
  <cols>
    <col min="1" max="1" width="7.90625" style="3" customWidth="1"/>
    <col min="2" max="2" width="7.36328125" style="3" customWidth="1"/>
    <col min="3" max="3" width="8.72265625" style="3" customWidth="1"/>
    <col min="4" max="4" width="7.0859375" style="3" customWidth="1"/>
    <col min="5" max="5" width="5.453125" style="3" customWidth="1"/>
    <col min="6" max="6" width="1.72265625" style="8" customWidth="1"/>
    <col min="7" max="7" width="8.6328125" style="3" customWidth="1"/>
    <col min="8" max="8" width="2.36328125" style="3" customWidth="1"/>
    <col min="9" max="9" width="7.99609375" style="3" customWidth="1"/>
    <col min="10" max="10" width="1.453125" style="3" customWidth="1"/>
    <col min="11" max="11" width="8.2734375" style="3" customWidth="1"/>
    <col min="12" max="12" width="7.6328125" style="8" customWidth="1"/>
    <col min="13" max="13" width="8.72265625" style="2" customWidth="1"/>
    <col min="14" max="15" width="8.72265625" style="3" customWidth="1"/>
    <col min="16" max="16" width="8.6328125" style="3" customWidth="1"/>
    <col min="17" max="16384" width="8.72265625" style="3" customWidth="1"/>
  </cols>
  <sheetData>
    <row r="1" spans="1:14" ht="16.5">
      <c r="A1" s="9" t="s">
        <v>39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51"/>
    </row>
    <row r="2" spans="1:14" ht="16.5">
      <c r="A2" s="10"/>
      <c r="B2" s="10"/>
      <c r="C2" s="10"/>
      <c r="D2" s="10"/>
      <c r="E2" s="10"/>
      <c r="F2" s="10"/>
      <c r="G2" s="10"/>
      <c r="H2" s="10"/>
      <c r="I2" s="11"/>
      <c r="J2" s="10"/>
      <c r="K2" s="10"/>
      <c r="L2" s="10"/>
      <c r="M2" s="10"/>
      <c r="N2" s="10"/>
    </row>
    <row r="3" spans="1:14" ht="16.5">
      <c r="A3" s="12" t="s">
        <v>0</v>
      </c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</row>
    <row r="4" spans="1:14" ht="18" thickBot="1">
      <c r="A4" s="10"/>
      <c r="B4" s="15" t="s">
        <v>1</v>
      </c>
      <c r="C4" s="15"/>
      <c r="D4" s="15"/>
      <c r="E4" s="16"/>
      <c r="F4" s="17"/>
      <c r="G4" s="18" t="s">
        <v>35</v>
      </c>
      <c r="H4" s="18"/>
      <c r="I4" s="18"/>
      <c r="J4" s="18"/>
      <c r="K4" s="18"/>
      <c r="L4" s="18"/>
      <c r="M4" s="18"/>
      <c r="N4" s="60"/>
    </row>
    <row r="5" spans="1:14" ht="18" thickTop="1">
      <c r="A5" s="10"/>
      <c r="B5" s="19" t="s">
        <v>3</v>
      </c>
      <c r="C5" s="20"/>
      <c r="D5" s="20"/>
      <c r="E5" s="20"/>
      <c r="F5" s="17"/>
      <c r="G5" s="21" t="s">
        <v>4</v>
      </c>
      <c r="H5" s="22"/>
      <c r="I5" s="23" t="s">
        <v>4</v>
      </c>
      <c r="J5" s="24"/>
      <c r="K5" s="25"/>
      <c r="L5" s="25"/>
      <c r="M5" s="23" t="s">
        <v>3</v>
      </c>
      <c r="N5" s="26" t="s">
        <v>4</v>
      </c>
    </row>
    <row r="6" spans="1:14" ht="16.5">
      <c r="A6" s="10"/>
      <c r="B6" s="19" t="s">
        <v>5</v>
      </c>
      <c r="C6" s="19" t="s">
        <v>6</v>
      </c>
      <c r="D6" s="27" t="s">
        <v>7</v>
      </c>
      <c r="E6" s="28" t="s">
        <v>8</v>
      </c>
      <c r="F6" s="17"/>
      <c r="G6" s="21" t="s">
        <v>9</v>
      </c>
      <c r="H6" s="29"/>
      <c r="I6" s="30" t="s">
        <v>10</v>
      </c>
      <c r="J6" s="31"/>
      <c r="K6" s="27" t="s">
        <v>7</v>
      </c>
      <c r="L6" s="28" t="s">
        <v>8</v>
      </c>
      <c r="M6" s="32" t="s">
        <v>5</v>
      </c>
      <c r="N6" s="21" t="s">
        <v>9</v>
      </c>
    </row>
    <row r="7" spans="1:14" ht="16.5">
      <c r="A7" s="10"/>
      <c r="B7" s="19" t="s">
        <v>11</v>
      </c>
      <c r="C7" s="27" t="s">
        <v>10</v>
      </c>
      <c r="D7" s="33" t="s">
        <v>12</v>
      </c>
      <c r="E7" s="33" t="s">
        <v>12</v>
      </c>
      <c r="F7" s="17"/>
      <c r="G7" s="34" t="s">
        <v>13</v>
      </c>
      <c r="H7" s="29"/>
      <c r="I7" s="30" t="s">
        <v>14</v>
      </c>
      <c r="J7" s="31"/>
      <c r="K7" s="33" t="s">
        <v>12</v>
      </c>
      <c r="L7" s="33" t="s">
        <v>12</v>
      </c>
      <c r="M7" s="32" t="s">
        <v>15</v>
      </c>
      <c r="N7" s="34" t="s">
        <v>13</v>
      </c>
    </row>
    <row r="8" spans="1:25" ht="16.5">
      <c r="A8" s="10"/>
      <c r="B8" s="35"/>
      <c r="C8" s="35"/>
      <c r="D8" s="35"/>
      <c r="E8" s="36"/>
      <c r="F8" s="17"/>
      <c r="G8" s="35"/>
      <c r="H8" s="29"/>
      <c r="I8" s="17"/>
      <c r="J8" s="31"/>
      <c r="K8" s="35"/>
      <c r="L8" s="10"/>
      <c r="M8" s="31"/>
      <c r="N8" s="31"/>
      <c r="O8" s="6"/>
      <c r="P8" s="7"/>
      <c r="Q8" s="7"/>
      <c r="R8" s="7"/>
      <c r="S8" s="7"/>
      <c r="T8" s="7"/>
      <c r="U8" s="7"/>
      <c r="V8" s="7"/>
      <c r="W8" s="7"/>
      <c r="X8" s="7"/>
      <c r="Y8" s="7"/>
    </row>
    <row r="9" spans="1:14" ht="16.5">
      <c r="A9" s="52" t="s">
        <v>16</v>
      </c>
      <c r="B9" s="53">
        <v>4</v>
      </c>
      <c r="C9" s="53">
        <v>4</v>
      </c>
      <c r="D9" s="53">
        <v>1</v>
      </c>
      <c r="E9" s="53">
        <v>4</v>
      </c>
      <c r="F9" s="54"/>
      <c r="G9" s="55">
        <v>8.95</v>
      </c>
      <c r="H9" s="56"/>
      <c r="I9" s="58">
        <v>5</v>
      </c>
      <c r="J9" s="57"/>
      <c r="K9" s="58">
        <v>5</v>
      </c>
      <c r="L9" s="53">
        <v>14</v>
      </c>
      <c r="M9" s="58">
        <v>8</v>
      </c>
      <c r="N9" s="59">
        <v>9.8</v>
      </c>
    </row>
    <row r="10" spans="1:14" ht="16.5">
      <c r="A10" s="37" t="s">
        <v>17</v>
      </c>
      <c r="B10" s="38">
        <v>65</v>
      </c>
      <c r="C10" s="38">
        <v>68</v>
      </c>
      <c r="D10" s="38">
        <v>11</v>
      </c>
      <c r="E10" s="38">
        <v>68</v>
      </c>
      <c r="F10" s="17"/>
      <c r="G10" s="41">
        <v>10.76</v>
      </c>
      <c r="H10" s="29"/>
      <c r="I10" s="40">
        <v>72</v>
      </c>
      <c r="J10" s="31"/>
      <c r="K10" s="40">
        <v>50</v>
      </c>
      <c r="L10" s="38">
        <v>81</v>
      </c>
      <c r="M10" s="40">
        <v>136</v>
      </c>
      <c r="N10" s="42">
        <v>10.37</v>
      </c>
    </row>
    <row r="11" spans="1:14" ht="16.5">
      <c r="A11" s="52" t="s">
        <v>18</v>
      </c>
      <c r="B11" s="53">
        <v>43</v>
      </c>
      <c r="C11" s="53">
        <v>44</v>
      </c>
      <c r="D11" s="53">
        <v>1</v>
      </c>
      <c r="E11" s="53">
        <v>55</v>
      </c>
      <c r="F11" s="54"/>
      <c r="G11" s="55">
        <v>8.98</v>
      </c>
      <c r="H11" s="56"/>
      <c r="I11" s="58">
        <v>49</v>
      </c>
      <c r="J11" s="57"/>
      <c r="K11" s="58">
        <v>25</v>
      </c>
      <c r="L11" s="53">
        <v>161</v>
      </c>
      <c r="M11" s="58">
        <v>99</v>
      </c>
      <c r="N11" s="59">
        <v>9.56</v>
      </c>
    </row>
    <row r="12" spans="1:14" ht="16.5">
      <c r="A12" s="37" t="s">
        <v>19</v>
      </c>
      <c r="B12" s="43">
        <v>12</v>
      </c>
      <c r="C12" s="43">
        <v>5</v>
      </c>
      <c r="D12" s="43">
        <v>1</v>
      </c>
      <c r="E12" s="43">
        <v>12</v>
      </c>
      <c r="F12" s="17"/>
      <c r="G12" s="44">
        <v>8.98</v>
      </c>
      <c r="H12" s="29"/>
      <c r="I12" s="45">
        <v>8</v>
      </c>
      <c r="J12" s="31"/>
      <c r="K12" s="45">
        <v>6</v>
      </c>
      <c r="L12" s="43">
        <v>32</v>
      </c>
      <c r="M12" s="45">
        <v>17</v>
      </c>
      <c r="N12" s="42">
        <v>9.23</v>
      </c>
    </row>
    <row r="13" spans="1:14" ht="16.5">
      <c r="A13" s="52" t="s">
        <v>20</v>
      </c>
      <c r="B13" s="53">
        <v>23</v>
      </c>
      <c r="C13" s="53">
        <v>29</v>
      </c>
      <c r="D13" s="53">
        <v>4</v>
      </c>
      <c r="E13" s="53">
        <v>26</v>
      </c>
      <c r="F13" s="54"/>
      <c r="G13" s="55">
        <v>9.39</v>
      </c>
      <c r="H13" s="56"/>
      <c r="I13" s="58">
        <v>27</v>
      </c>
      <c r="J13" s="57"/>
      <c r="K13" s="58">
        <v>18</v>
      </c>
      <c r="L13" s="53">
        <v>82</v>
      </c>
      <c r="M13" s="58">
        <v>55</v>
      </c>
      <c r="N13" s="59">
        <v>9.3</v>
      </c>
    </row>
    <row r="14" spans="1:14" ht="16.5">
      <c r="A14" s="37" t="s">
        <v>21</v>
      </c>
      <c r="B14" s="38">
        <v>11</v>
      </c>
      <c r="C14" s="38">
        <v>11</v>
      </c>
      <c r="D14" s="38">
        <v>1</v>
      </c>
      <c r="E14" s="38">
        <v>7</v>
      </c>
      <c r="F14" s="17"/>
      <c r="G14" s="41">
        <v>8.95</v>
      </c>
      <c r="H14" s="29"/>
      <c r="I14" s="40">
        <v>11</v>
      </c>
      <c r="J14" s="31"/>
      <c r="K14" s="40">
        <v>6</v>
      </c>
      <c r="L14" s="38">
        <v>25</v>
      </c>
      <c r="M14" s="40">
        <v>18</v>
      </c>
      <c r="N14" s="42">
        <v>8.95</v>
      </c>
    </row>
    <row r="15" spans="1:14" ht="16.5">
      <c r="A15" s="52" t="s">
        <v>22</v>
      </c>
      <c r="B15" s="53">
        <v>8</v>
      </c>
      <c r="C15" s="53">
        <v>11</v>
      </c>
      <c r="D15" s="53">
        <v>0</v>
      </c>
      <c r="E15" s="53">
        <v>10</v>
      </c>
      <c r="F15" s="54"/>
      <c r="G15" s="55">
        <v>9.83</v>
      </c>
      <c r="H15" s="56"/>
      <c r="I15" s="58">
        <v>12</v>
      </c>
      <c r="J15" s="57"/>
      <c r="K15" s="58">
        <v>7</v>
      </c>
      <c r="L15" s="53">
        <v>36</v>
      </c>
      <c r="M15" s="58">
        <v>21</v>
      </c>
      <c r="N15" s="59">
        <v>9.63</v>
      </c>
    </row>
    <row r="16" spans="1:14" ht="16.5">
      <c r="A16" s="37" t="s">
        <v>23</v>
      </c>
      <c r="B16" s="38">
        <v>29</v>
      </c>
      <c r="C16" s="38">
        <v>44</v>
      </c>
      <c r="D16" s="38">
        <v>8</v>
      </c>
      <c r="E16" s="38">
        <v>34</v>
      </c>
      <c r="F16" s="17"/>
      <c r="G16" s="41">
        <v>9.46</v>
      </c>
      <c r="H16" s="29"/>
      <c r="I16" s="40">
        <v>46</v>
      </c>
      <c r="J16" s="31"/>
      <c r="K16" s="40">
        <v>24</v>
      </c>
      <c r="L16" s="38">
        <v>87</v>
      </c>
      <c r="M16" s="40">
        <v>78</v>
      </c>
      <c r="N16" s="42">
        <v>9.66</v>
      </c>
    </row>
    <row r="17" spans="1:14" ht="16.5">
      <c r="A17" s="52" t="s">
        <v>24</v>
      </c>
      <c r="B17" s="53">
        <v>2</v>
      </c>
      <c r="C17" s="53">
        <v>3</v>
      </c>
      <c r="D17" s="53">
        <v>0</v>
      </c>
      <c r="E17" s="53">
        <v>1</v>
      </c>
      <c r="F17" s="54"/>
      <c r="G17" s="55">
        <v>9.47</v>
      </c>
      <c r="H17" s="56"/>
      <c r="I17" s="58">
        <v>2</v>
      </c>
      <c r="J17" s="57"/>
      <c r="K17" s="58">
        <v>2</v>
      </c>
      <c r="L17" s="53">
        <v>2</v>
      </c>
      <c r="M17" s="58">
        <v>4</v>
      </c>
      <c r="N17" s="59">
        <v>9.27</v>
      </c>
    </row>
    <row r="18" spans="1:14" ht="16.5">
      <c r="A18" s="37" t="s">
        <v>25</v>
      </c>
      <c r="B18" s="38">
        <v>17</v>
      </c>
      <c r="C18" s="38">
        <v>12</v>
      </c>
      <c r="D18" s="38">
        <v>2</v>
      </c>
      <c r="E18" s="38">
        <v>23</v>
      </c>
      <c r="F18" s="17"/>
      <c r="G18" s="41">
        <v>9.44</v>
      </c>
      <c r="H18" s="29"/>
      <c r="I18" s="40">
        <v>20</v>
      </c>
      <c r="J18" s="31"/>
      <c r="K18" s="40">
        <v>6</v>
      </c>
      <c r="L18" s="38">
        <v>53</v>
      </c>
      <c r="M18" s="40">
        <v>35</v>
      </c>
      <c r="N18" s="42">
        <v>9.55</v>
      </c>
    </row>
    <row r="19" spans="1:14" ht="16.5">
      <c r="A19" s="52" t="s">
        <v>26</v>
      </c>
      <c r="B19" s="53">
        <v>5</v>
      </c>
      <c r="C19" s="53">
        <v>9</v>
      </c>
      <c r="D19" s="53">
        <v>0</v>
      </c>
      <c r="E19" s="53">
        <v>6</v>
      </c>
      <c r="F19" s="54"/>
      <c r="G19" s="55">
        <v>9.39</v>
      </c>
      <c r="H19" s="56"/>
      <c r="I19" s="58">
        <v>11</v>
      </c>
      <c r="J19" s="57"/>
      <c r="K19" s="58">
        <v>1</v>
      </c>
      <c r="L19" s="53">
        <v>13</v>
      </c>
      <c r="M19" s="58">
        <v>15</v>
      </c>
      <c r="N19" s="59">
        <v>9.34</v>
      </c>
    </row>
    <row r="20" spans="1:14" ht="16.5">
      <c r="A20" s="37" t="s">
        <v>27</v>
      </c>
      <c r="B20" s="38">
        <v>6</v>
      </c>
      <c r="C20" s="38">
        <v>9</v>
      </c>
      <c r="D20" s="38">
        <v>0</v>
      </c>
      <c r="E20" s="38">
        <v>11</v>
      </c>
      <c r="F20" s="17"/>
      <c r="G20" s="41">
        <v>9.35</v>
      </c>
      <c r="H20" s="29"/>
      <c r="I20" s="40">
        <v>13</v>
      </c>
      <c r="J20" s="31"/>
      <c r="K20" s="40">
        <v>4</v>
      </c>
      <c r="L20" s="38">
        <v>41</v>
      </c>
      <c r="M20" s="40">
        <v>20</v>
      </c>
      <c r="N20" s="42">
        <v>9.32</v>
      </c>
    </row>
    <row r="21" spans="1:14" ht="16.5">
      <c r="A21" s="52" t="s">
        <v>28</v>
      </c>
      <c r="B21" s="53">
        <v>4</v>
      </c>
      <c r="C21" s="53">
        <v>1</v>
      </c>
      <c r="D21" s="53">
        <v>0</v>
      </c>
      <c r="E21" s="53">
        <v>7</v>
      </c>
      <c r="F21" s="54"/>
      <c r="G21" s="55">
        <v>8.95</v>
      </c>
      <c r="H21" s="56"/>
      <c r="I21" s="58">
        <v>3</v>
      </c>
      <c r="J21" s="57"/>
      <c r="K21" s="58">
        <v>1</v>
      </c>
      <c r="L21" s="53">
        <v>16</v>
      </c>
      <c r="M21" s="58">
        <v>8</v>
      </c>
      <c r="N21" s="59">
        <v>9.31</v>
      </c>
    </row>
    <row r="22" spans="1:14" ht="16.5">
      <c r="A22" s="37" t="s">
        <v>29</v>
      </c>
      <c r="B22" s="38">
        <v>2</v>
      </c>
      <c r="C22" s="38">
        <v>3</v>
      </c>
      <c r="D22" s="38">
        <v>0</v>
      </c>
      <c r="E22" s="38">
        <v>1</v>
      </c>
      <c r="F22" s="17"/>
      <c r="G22" s="41">
        <v>8.95</v>
      </c>
      <c r="H22" s="29"/>
      <c r="I22" s="40">
        <v>3</v>
      </c>
      <c r="J22" s="31"/>
      <c r="K22" s="40">
        <v>2</v>
      </c>
      <c r="L22" s="38">
        <v>5</v>
      </c>
      <c r="M22" s="40">
        <v>4</v>
      </c>
      <c r="N22" s="42">
        <v>8.95</v>
      </c>
    </row>
    <row r="23" spans="1:14" ht="16.5">
      <c r="A23" s="52" t="s">
        <v>30</v>
      </c>
      <c r="B23" s="53">
        <v>14</v>
      </c>
      <c r="C23" s="53">
        <v>25</v>
      </c>
      <c r="D23" s="53">
        <v>0</v>
      </c>
      <c r="E23" s="53">
        <v>25</v>
      </c>
      <c r="F23" s="54"/>
      <c r="G23" s="55">
        <v>11.74</v>
      </c>
      <c r="H23" s="56"/>
      <c r="I23" s="58">
        <v>26</v>
      </c>
      <c r="J23" s="57"/>
      <c r="K23" s="58">
        <v>14</v>
      </c>
      <c r="L23" s="53">
        <v>79</v>
      </c>
      <c r="M23" s="58">
        <v>50</v>
      </c>
      <c r="N23" s="59">
        <v>11.68</v>
      </c>
    </row>
    <row r="24" spans="1:14" ht="16.5">
      <c r="A24" s="37" t="s">
        <v>31</v>
      </c>
      <c r="B24" s="38">
        <v>19</v>
      </c>
      <c r="C24" s="38">
        <v>25</v>
      </c>
      <c r="D24" s="38">
        <v>3</v>
      </c>
      <c r="E24" s="38">
        <v>31</v>
      </c>
      <c r="F24" s="17"/>
      <c r="G24" s="41">
        <v>10.67</v>
      </c>
      <c r="H24" s="29"/>
      <c r="I24" s="40">
        <v>30</v>
      </c>
      <c r="J24" s="31"/>
      <c r="K24" s="40">
        <v>16</v>
      </c>
      <c r="L24" s="38">
        <v>92</v>
      </c>
      <c r="M24" s="40">
        <v>56</v>
      </c>
      <c r="N24" s="42">
        <v>10.39</v>
      </c>
    </row>
    <row r="25" spans="1:14" ht="16.5">
      <c r="A25" s="37"/>
      <c r="B25" s="38"/>
      <c r="C25" s="38"/>
      <c r="D25" s="38"/>
      <c r="E25" s="38"/>
      <c r="F25" s="17"/>
      <c r="G25" s="39"/>
      <c r="H25" s="29"/>
      <c r="I25" s="40"/>
      <c r="J25" s="31"/>
      <c r="K25" s="40"/>
      <c r="L25" s="38"/>
      <c r="M25" s="40"/>
      <c r="N25" s="46"/>
    </row>
    <row r="26" spans="1:14" ht="16.5">
      <c r="A26" s="52" t="s">
        <v>32</v>
      </c>
      <c r="B26" s="53">
        <f>SUM(B9:B25)</f>
        <v>264</v>
      </c>
      <c r="C26" s="53">
        <f>SUM(C9:C25)</f>
        <v>303</v>
      </c>
      <c r="D26" s="53">
        <f>SUM(D9:D24)</f>
        <v>32</v>
      </c>
      <c r="E26" s="53">
        <f>SUM(E9:E24)</f>
        <v>321</v>
      </c>
      <c r="F26" s="54"/>
      <c r="G26" s="55">
        <v>9.93</v>
      </c>
      <c r="H26" s="56"/>
      <c r="I26" s="58">
        <f>SUM(I9:I25)</f>
        <v>338</v>
      </c>
      <c r="J26" s="57"/>
      <c r="K26" s="58">
        <f>SUM(K9:K24)</f>
        <v>187</v>
      </c>
      <c r="L26" s="53">
        <f>SUM(L9:L24)</f>
        <v>819</v>
      </c>
      <c r="M26" s="58">
        <f>SUM(M9:M24)</f>
        <v>624</v>
      </c>
      <c r="N26" s="59">
        <v>9.91</v>
      </c>
    </row>
    <row r="27" spans="1:12" ht="16.5">
      <c r="A27" s="10"/>
      <c r="B27" s="47"/>
      <c r="C27" s="47"/>
      <c r="D27" s="47"/>
      <c r="E27" s="47"/>
      <c r="F27" s="47"/>
      <c r="G27" s="48"/>
      <c r="H27" s="48"/>
      <c r="I27" s="48"/>
      <c r="J27" s="48"/>
      <c r="K27" s="48"/>
      <c r="L27" s="48"/>
    </row>
    <row r="28" spans="1:12" ht="16.5">
      <c r="A28" s="49"/>
      <c r="B28" s="36"/>
      <c r="C28" s="36"/>
      <c r="D28" s="36"/>
      <c r="E28" s="36"/>
      <c r="F28" s="36"/>
      <c r="G28" s="10"/>
      <c r="H28" s="35"/>
      <c r="I28" s="35"/>
      <c r="J28" s="35"/>
      <c r="K28" s="35"/>
      <c r="L28" s="35"/>
    </row>
    <row r="29" spans="1:14" ht="16.5">
      <c r="A29" s="50" t="s">
        <v>33</v>
      </c>
      <c r="B29" s="36"/>
      <c r="C29" s="36"/>
      <c r="D29" s="36"/>
      <c r="E29" s="36"/>
      <c r="F29" s="36"/>
      <c r="G29" s="35">
        <v>13</v>
      </c>
      <c r="H29" s="35"/>
      <c r="I29" s="35"/>
      <c r="J29" s="35"/>
      <c r="K29" s="35"/>
      <c r="L29" s="50"/>
      <c r="M29" s="31"/>
      <c r="N29" s="31"/>
    </row>
  </sheetData>
  <printOptions/>
  <pageMargins left="0.75" right="0.75" top="1" bottom="1" header="0.5" footer="0.5"/>
  <pageSetup fitToHeight="1" fitToWidth="1" horizontalDpi="600" verticalDpi="600" orientation="landscape" scale="6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workbookViewId="0" topLeftCell="A1">
      <selection activeCell="A9" sqref="A9:IV29"/>
    </sheetView>
  </sheetViews>
  <sheetFormatPr defaultColWidth="10.90625" defaultRowHeight="18"/>
  <cols>
    <col min="1" max="1" width="7.90625" style="3" customWidth="1"/>
    <col min="2" max="4" width="8.6328125" style="3" customWidth="1"/>
    <col min="5" max="5" width="7.0859375" style="3" customWidth="1"/>
    <col min="6" max="6" width="1.6328125" style="8" customWidth="1"/>
    <col min="7" max="7" width="8.6328125" style="3" customWidth="1"/>
    <col min="8" max="8" width="1.99609375" style="3" customWidth="1"/>
    <col min="9" max="9" width="8.453125" style="3" customWidth="1"/>
    <col min="10" max="10" width="1.35546875" style="3" customWidth="1"/>
    <col min="11" max="11" width="10.90625" style="3" customWidth="1"/>
    <col min="12" max="12" width="7.453125" style="8" customWidth="1"/>
    <col min="13" max="13" width="8.2734375" style="2" customWidth="1"/>
    <col min="14" max="15" width="8.72265625" style="3" customWidth="1"/>
    <col min="16" max="16" width="8.6328125" style="3" customWidth="1"/>
    <col min="17" max="16384" width="8.72265625" style="3" customWidth="1"/>
  </cols>
  <sheetData>
    <row r="1" spans="1:14" ht="16.5">
      <c r="A1" s="9" t="s">
        <v>42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51"/>
    </row>
    <row r="2" spans="1:14" ht="16.5">
      <c r="A2" s="10"/>
      <c r="B2" s="10"/>
      <c r="C2" s="10"/>
      <c r="D2" s="10"/>
      <c r="E2" s="10"/>
      <c r="F2" s="10"/>
      <c r="G2" s="10"/>
      <c r="H2" s="10"/>
      <c r="I2" s="11"/>
      <c r="J2" s="10"/>
      <c r="K2" s="10"/>
      <c r="L2" s="10"/>
      <c r="M2" s="10"/>
      <c r="N2" s="10"/>
    </row>
    <row r="3" spans="1:14" ht="16.5">
      <c r="A3" s="12" t="s">
        <v>0</v>
      </c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</row>
    <row r="4" spans="1:14" ht="18" thickBot="1">
      <c r="A4" s="10"/>
      <c r="B4" s="15" t="s">
        <v>1</v>
      </c>
      <c r="C4" s="15"/>
      <c r="D4" s="15"/>
      <c r="E4" s="16"/>
      <c r="F4" s="17"/>
      <c r="G4" s="18" t="s">
        <v>35</v>
      </c>
      <c r="H4" s="18"/>
      <c r="I4" s="18"/>
      <c r="J4" s="18"/>
      <c r="K4" s="18"/>
      <c r="L4" s="18"/>
      <c r="M4" s="18"/>
      <c r="N4" s="60"/>
    </row>
    <row r="5" spans="1:14" ht="18" thickTop="1">
      <c r="A5" s="10"/>
      <c r="B5" s="19" t="s">
        <v>3</v>
      </c>
      <c r="C5" s="20"/>
      <c r="D5" s="20"/>
      <c r="E5" s="20"/>
      <c r="F5" s="17"/>
      <c r="G5" s="21" t="s">
        <v>4</v>
      </c>
      <c r="H5" s="22"/>
      <c r="I5" s="23" t="s">
        <v>4</v>
      </c>
      <c r="J5" s="24"/>
      <c r="K5" s="25"/>
      <c r="L5" s="25"/>
      <c r="M5" s="23" t="s">
        <v>3</v>
      </c>
      <c r="N5" s="26" t="s">
        <v>4</v>
      </c>
    </row>
    <row r="6" spans="1:14" ht="16.5">
      <c r="A6" s="10"/>
      <c r="B6" s="19" t="s">
        <v>5</v>
      </c>
      <c r="C6" s="19" t="s">
        <v>6</v>
      </c>
      <c r="D6" s="27" t="s">
        <v>7</v>
      </c>
      <c r="E6" s="28" t="s">
        <v>8</v>
      </c>
      <c r="F6" s="17"/>
      <c r="G6" s="21" t="s">
        <v>9</v>
      </c>
      <c r="H6" s="29"/>
      <c r="I6" s="30" t="s">
        <v>10</v>
      </c>
      <c r="J6" s="31"/>
      <c r="K6" s="27" t="s">
        <v>7</v>
      </c>
      <c r="L6" s="28" t="s">
        <v>8</v>
      </c>
      <c r="M6" s="32" t="s">
        <v>5</v>
      </c>
      <c r="N6" s="21" t="s">
        <v>9</v>
      </c>
    </row>
    <row r="7" spans="1:14" ht="16.5">
      <c r="A7" s="10"/>
      <c r="B7" s="19" t="s">
        <v>11</v>
      </c>
      <c r="C7" s="27" t="s">
        <v>10</v>
      </c>
      <c r="D7" s="33" t="s">
        <v>12</v>
      </c>
      <c r="E7" s="33" t="s">
        <v>12</v>
      </c>
      <c r="F7" s="17"/>
      <c r="G7" s="34" t="s">
        <v>13</v>
      </c>
      <c r="H7" s="29"/>
      <c r="I7" s="30" t="s">
        <v>14</v>
      </c>
      <c r="J7" s="31"/>
      <c r="K7" s="33" t="s">
        <v>12</v>
      </c>
      <c r="L7" s="33" t="s">
        <v>12</v>
      </c>
      <c r="M7" s="32" t="s">
        <v>15</v>
      </c>
      <c r="N7" s="34" t="s">
        <v>13</v>
      </c>
    </row>
    <row r="8" spans="1:25" ht="16.5">
      <c r="A8" s="10"/>
      <c r="B8" s="35"/>
      <c r="C8" s="35"/>
      <c r="D8" s="35"/>
      <c r="E8" s="36"/>
      <c r="F8" s="17"/>
      <c r="G8" s="35"/>
      <c r="H8" s="29"/>
      <c r="I8" s="17"/>
      <c r="J8" s="31"/>
      <c r="K8" s="35"/>
      <c r="L8" s="10"/>
      <c r="M8" s="31"/>
      <c r="N8" s="31"/>
      <c r="O8" s="6"/>
      <c r="P8" s="7"/>
      <c r="Q8" s="7"/>
      <c r="R8" s="7"/>
      <c r="S8" s="7"/>
      <c r="T8" s="7"/>
      <c r="U8" s="7"/>
      <c r="V8" s="7"/>
      <c r="W8" s="7"/>
      <c r="X8" s="7"/>
      <c r="Y8" s="7"/>
    </row>
    <row r="9" spans="1:14" ht="16.5">
      <c r="A9" s="52" t="s">
        <v>16</v>
      </c>
      <c r="B9" s="53">
        <v>4</v>
      </c>
      <c r="C9" s="53">
        <v>5</v>
      </c>
      <c r="D9" s="53">
        <v>0</v>
      </c>
      <c r="E9" s="53">
        <v>4</v>
      </c>
      <c r="F9" s="54"/>
      <c r="G9" s="55">
        <v>9.21</v>
      </c>
      <c r="H9" s="56"/>
      <c r="I9" s="58">
        <v>5</v>
      </c>
      <c r="J9" s="57"/>
      <c r="K9" s="58">
        <v>5</v>
      </c>
      <c r="L9" s="53">
        <v>18</v>
      </c>
      <c r="M9" s="58">
        <v>9</v>
      </c>
      <c r="N9" s="59">
        <v>9.67</v>
      </c>
    </row>
    <row r="10" spans="1:14" ht="16.5">
      <c r="A10" s="37" t="s">
        <v>17</v>
      </c>
      <c r="B10" s="38">
        <v>65</v>
      </c>
      <c r="C10" s="38">
        <v>68</v>
      </c>
      <c r="D10" s="38">
        <v>8</v>
      </c>
      <c r="E10" s="38">
        <v>81</v>
      </c>
      <c r="F10" s="17"/>
      <c r="G10" s="41">
        <v>10.71</v>
      </c>
      <c r="H10" s="29"/>
      <c r="I10" s="40">
        <v>71</v>
      </c>
      <c r="J10" s="31"/>
      <c r="K10" s="40">
        <v>58</v>
      </c>
      <c r="L10" s="38">
        <v>162</v>
      </c>
      <c r="M10" s="40">
        <v>149</v>
      </c>
      <c r="N10" s="42">
        <v>10.42</v>
      </c>
    </row>
    <row r="11" spans="1:14" ht="16.5">
      <c r="A11" s="52" t="s">
        <v>18</v>
      </c>
      <c r="B11" s="53">
        <v>43</v>
      </c>
      <c r="C11" s="53">
        <v>45</v>
      </c>
      <c r="D11" s="53">
        <v>1</v>
      </c>
      <c r="E11" s="53">
        <v>66</v>
      </c>
      <c r="F11" s="54"/>
      <c r="G11" s="55">
        <v>9.67</v>
      </c>
      <c r="H11" s="56"/>
      <c r="I11" s="58">
        <v>48</v>
      </c>
      <c r="J11" s="57"/>
      <c r="K11" s="58">
        <v>26</v>
      </c>
      <c r="L11" s="53">
        <v>227</v>
      </c>
      <c r="M11" s="58">
        <v>111</v>
      </c>
      <c r="N11" s="59">
        <v>9.58</v>
      </c>
    </row>
    <row r="12" spans="1:14" ht="16.5">
      <c r="A12" s="37" t="s">
        <v>19</v>
      </c>
      <c r="B12" s="43">
        <v>12</v>
      </c>
      <c r="C12" s="43">
        <v>5</v>
      </c>
      <c r="D12" s="43">
        <v>0</v>
      </c>
      <c r="E12" s="43">
        <v>12</v>
      </c>
      <c r="F12" s="17"/>
      <c r="G12" s="44">
        <v>8.97</v>
      </c>
      <c r="H12" s="29"/>
      <c r="I12" s="45">
        <v>8</v>
      </c>
      <c r="J12" s="31"/>
      <c r="K12" s="45">
        <v>6</v>
      </c>
      <c r="L12" s="43">
        <v>44</v>
      </c>
      <c r="M12" s="45">
        <v>17</v>
      </c>
      <c r="N12" s="42">
        <v>9.2</v>
      </c>
    </row>
    <row r="13" spans="1:14" ht="16.5">
      <c r="A13" s="52" t="s">
        <v>20</v>
      </c>
      <c r="B13" s="53">
        <v>23</v>
      </c>
      <c r="C13" s="53">
        <v>27</v>
      </c>
      <c r="D13" s="53">
        <v>1</v>
      </c>
      <c r="E13" s="53">
        <v>31</v>
      </c>
      <c r="F13" s="54"/>
      <c r="G13" s="55">
        <v>9.51</v>
      </c>
      <c r="H13" s="56"/>
      <c r="I13" s="58">
        <v>27</v>
      </c>
      <c r="J13" s="57"/>
      <c r="K13" s="58">
        <v>19</v>
      </c>
      <c r="L13" s="53">
        <v>113</v>
      </c>
      <c r="M13" s="58">
        <v>58</v>
      </c>
      <c r="N13" s="59">
        <v>9.33</v>
      </c>
    </row>
    <row r="14" spans="1:14" ht="16.5">
      <c r="A14" s="37" t="s">
        <v>21</v>
      </c>
      <c r="B14" s="38">
        <v>11</v>
      </c>
      <c r="C14" s="38">
        <v>8</v>
      </c>
      <c r="D14" s="38">
        <v>1</v>
      </c>
      <c r="E14" s="38">
        <v>12</v>
      </c>
      <c r="F14" s="17"/>
      <c r="G14" s="41">
        <v>8.95</v>
      </c>
      <c r="H14" s="29"/>
      <c r="I14" s="40">
        <v>11</v>
      </c>
      <c r="J14" s="31"/>
      <c r="K14" s="40">
        <v>7</v>
      </c>
      <c r="L14" s="38">
        <v>37</v>
      </c>
      <c r="M14" s="40">
        <v>20</v>
      </c>
      <c r="N14" s="42">
        <v>8.95</v>
      </c>
    </row>
    <row r="15" spans="1:14" ht="16.5">
      <c r="A15" s="52" t="s">
        <v>22</v>
      </c>
      <c r="B15" s="53">
        <v>8</v>
      </c>
      <c r="C15" s="53">
        <v>9</v>
      </c>
      <c r="D15" s="53">
        <v>1</v>
      </c>
      <c r="E15" s="53">
        <v>13</v>
      </c>
      <c r="F15" s="54"/>
      <c r="G15" s="55">
        <v>9.87</v>
      </c>
      <c r="H15" s="56"/>
      <c r="I15" s="58">
        <v>12</v>
      </c>
      <c r="J15" s="57"/>
      <c r="K15" s="58">
        <v>8</v>
      </c>
      <c r="L15" s="53">
        <v>49</v>
      </c>
      <c r="M15" s="58">
        <v>22</v>
      </c>
      <c r="N15" s="59">
        <v>9.67</v>
      </c>
    </row>
    <row r="16" spans="1:14" ht="16.5">
      <c r="A16" s="37" t="s">
        <v>23</v>
      </c>
      <c r="B16" s="38">
        <v>29</v>
      </c>
      <c r="C16" s="38">
        <v>35</v>
      </c>
      <c r="D16" s="38">
        <v>5</v>
      </c>
      <c r="E16" s="38">
        <v>48</v>
      </c>
      <c r="F16" s="17"/>
      <c r="G16" s="41">
        <v>9.34</v>
      </c>
      <c r="H16" s="29"/>
      <c r="I16" s="40">
        <v>44</v>
      </c>
      <c r="J16" s="31"/>
      <c r="K16" s="40">
        <v>29</v>
      </c>
      <c r="L16" s="38">
        <v>135</v>
      </c>
      <c r="M16" s="40">
        <v>83</v>
      </c>
      <c r="N16" s="42">
        <v>9.62</v>
      </c>
    </row>
    <row r="17" spans="1:14" ht="16.5">
      <c r="A17" s="52" t="s">
        <v>24</v>
      </c>
      <c r="B17" s="53">
        <v>2</v>
      </c>
      <c r="C17" s="53">
        <v>3</v>
      </c>
      <c r="D17" s="53">
        <v>1</v>
      </c>
      <c r="E17" s="53">
        <v>2</v>
      </c>
      <c r="F17" s="54"/>
      <c r="G17" s="55">
        <v>9.47</v>
      </c>
      <c r="H17" s="56"/>
      <c r="I17" s="58">
        <v>2</v>
      </c>
      <c r="J17" s="57"/>
      <c r="K17" s="58">
        <v>3</v>
      </c>
      <c r="L17" s="53">
        <v>4</v>
      </c>
      <c r="M17" s="58">
        <v>5</v>
      </c>
      <c r="N17" s="59">
        <v>9.31</v>
      </c>
    </row>
    <row r="18" spans="1:14" ht="16.5">
      <c r="A18" s="37" t="s">
        <v>25</v>
      </c>
      <c r="B18" s="38">
        <v>17</v>
      </c>
      <c r="C18" s="38">
        <v>7</v>
      </c>
      <c r="D18" s="38">
        <v>1</v>
      </c>
      <c r="E18" s="38">
        <v>28</v>
      </c>
      <c r="F18" s="17"/>
      <c r="G18" s="41">
        <v>9.5</v>
      </c>
      <c r="H18" s="29"/>
      <c r="I18" s="40">
        <v>18</v>
      </c>
      <c r="J18" s="31"/>
      <c r="K18" s="40">
        <v>7</v>
      </c>
      <c r="L18" s="38">
        <v>81</v>
      </c>
      <c r="M18" s="40">
        <v>35</v>
      </c>
      <c r="N18" s="42">
        <v>9.55</v>
      </c>
    </row>
    <row r="19" spans="1:14" ht="16.5">
      <c r="A19" s="52" t="s">
        <v>26</v>
      </c>
      <c r="B19" s="53">
        <v>5</v>
      </c>
      <c r="C19" s="53">
        <v>7</v>
      </c>
      <c r="D19" s="53">
        <v>0</v>
      </c>
      <c r="E19" s="53">
        <v>11</v>
      </c>
      <c r="F19" s="54"/>
      <c r="G19" s="55">
        <v>8.95</v>
      </c>
      <c r="H19" s="56"/>
      <c r="I19" s="58">
        <v>10</v>
      </c>
      <c r="J19" s="57"/>
      <c r="K19" s="58">
        <v>1</v>
      </c>
      <c r="L19" s="53">
        <v>24</v>
      </c>
      <c r="M19" s="58">
        <v>18</v>
      </c>
      <c r="N19" s="59">
        <v>9.29</v>
      </c>
    </row>
    <row r="20" spans="1:14" ht="16.5">
      <c r="A20" s="37" t="s">
        <v>40</v>
      </c>
      <c r="B20" s="38">
        <v>6</v>
      </c>
      <c r="C20" s="38">
        <v>3</v>
      </c>
      <c r="D20" s="38">
        <v>3</v>
      </c>
      <c r="E20" s="38">
        <v>20</v>
      </c>
      <c r="F20" s="17"/>
      <c r="G20" s="41"/>
      <c r="H20" s="29"/>
      <c r="I20" s="40">
        <v>11</v>
      </c>
      <c r="J20" s="31"/>
      <c r="K20" s="40">
        <v>7</v>
      </c>
      <c r="L20" s="38">
        <v>61</v>
      </c>
      <c r="M20" s="40">
        <v>23</v>
      </c>
      <c r="N20" s="42">
        <v>8.89</v>
      </c>
    </row>
    <row r="21" spans="1:14" ht="16.5">
      <c r="A21" s="52" t="s">
        <v>28</v>
      </c>
      <c r="B21" s="53">
        <v>4</v>
      </c>
      <c r="C21" s="53">
        <v>1</v>
      </c>
      <c r="D21" s="53">
        <v>0</v>
      </c>
      <c r="E21" s="53">
        <v>7</v>
      </c>
      <c r="F21" s="54"/>
      <c r="G21" s="55">
        <v>8.95</v>
      </c>
      <c r="H21" s="56"/>
      <c r="I21" s="58">
        <v>3</v>
      </c>
      <c r="J21" s="57"/>
      <c r="K21" s="58">
        <v>1</v>
      </c>
      <c r="L21" s="53">
        <v>23</v>
      </c>
      <c r="M21" s="58">
        <v>8</v>
      </c>
      <c r="N21" s="59">
        <v>9.29</v>
      </c>
    </row>
    <row r="22" spans="1:14" ht="16.5">
      <c r="A22" s="37" t="s">
        <v>29</v>
      </c>
      <c r="B22" s="38">
        <v>2</v>
      </c>
      <c r="C22" s="38">
        <v>2</v>
      </c>
      <c r="D22" s="38">
        <v>0</v>
      </c>
      <c r="E22" s="38">
        <v>2</v>
      </c>
      <c r="F22" s="17"/>
      <c r="G22" s="41">
        <v>8.95</v>
      </c>
      <c r="H22" s="29"/>
      <c r="I22" s="40">
        <v>3</v>
      </c>
      <c r="J22" s="31"/>
      <c r="K22" s="40">
        <v>2</v>
      </c>
      <c r="L22" s="38">
        <v>7</v>
      </c>
      <c r="M22" s="40">
        <v>4</v>
      </c>
      <c r="N22" s="42">
        <v>8.95</v>
      </c>
    </row>
    <row r="23" spans="1:14" ht="16.5">
      <c r="A23" s="52" t="s">
        <v>30</v>
      </c>
      <c r="B23" s="53">
        <v>14</v>
      </c>
      <c r="C23" s="53">
        <v>24</v>
      </c>
      <c r="D23" s="53">
        <v>4</v>
      </c>
      <c r="E23" s="53">
        <v>30</v>
      </c>
      <c r="F23" s="54"/>
      <c r="G23" s="55">
        <v>11.85</v>
      </c>
      <c r="H23" s="56"/>
      <c r="I23" s="58">
        <v>26</v>
      </c>
      <c r="J23" s="57"/>
      <c r="K23" s="58">
        <v>18</v>
      </c>
      <c r="L23" s="53">
        <v>109</v>
      </c>
      <c r="M23" s="58">
        <v>54</v>
      </c>
      <c r="N23" s="59">
        <v>11.7</v>
      </c>
    </row>
    <row r="24" spans="1:14" ht="16.5">
      <c r="A24" s="37" t="s">
        <v>31</v>
      </c>
      <c r="B24" s="38">
        <v>19</v>
      </c>
      <c r="C24" s="38">
        <v>19</v>
      </c>
      <c r="D24" s="38">
        <v>3</v>
      </c>
      <c r="E24" s="38">
        <v>40</v>
      </c>
      <c r="F24" s="17"/>
      <c r="G24" s="41">
        <v>11.19</v>
      </c>
      <c r="H24" s="29"/>
      <c r="I24" s="40">
        <v>28</v>
      </c>
      <c r="J24" s="31"/>
      <c r="K24" s="40">
        <v>19</v>
      </c>
      <c r="L24" s="38">
        <v>132</v>
      </c>
      <c r="M24" s="40">
        <v>59</v>
      </c>
      <c r="N24" s="42">
        <v>10.48</v>
      </c>
    </row>
    <row r="25" spans="1:14" ht="16.5">
      <c r="A25" s="37"/>
      <c r="B25" s="38"/>
      <c r="C25" s="38"/>
      <c r="D25" s="38"/>
      <c r="E25" s="38"/>
      <c r="F25" s="17"/>
      <c r="G25" s="39"/>
      <c r="H25" s="29"/>
      <c r="I25" s="40"/>
      <c r="J25" s="31"/>
      <c r="K25" s="40"/>
      <c r="L25" s="38"/>
      <c r="M25" s="40"/>
      <c r="N25" s="46"/>
    </row>
    <row r="26" spans="1:14" ht="16.5">
      <c r="A26" s="52" t="s">
        <v>32</v>
      </c>
      <c r="B26" s="53">
        <f>SUM(B9:B25)</f>
        <v>264</v>
      </c>
      <c r="C26" s="53">
        <f>SUM(C9:C25)</f>
        <v>268</v>
      </c>
      <c r="D26" s="53">
        <f>SUM(D9:D24)</f>
        <v>29</v>
      </c>
      <c r="E26" s="53">
        <f>SUM(E9:E24)</f>
        <v>407</v>
      </c>
      <c r="F26" s="54"/>
      <c r="G26" s="55">
        <v>10</v>
      </c>
      <c r="H26" s="56"/>
      <c r="I26" s="58">
        <f>SUM(I9:I25)</f>
        <v>327</v>
      </c>
      <c r="J26" s="57"/>
      <c r="K26" s="58">
        <f>SUM(K9:K24)</f>
        <v>216</v>
      </c>
      <c r="L26" s="53">
        <f>SUM(L9:L24)</f>
        <v>1226</v>
      </c>
      <c r="M26" s="58">
        <f>SUM(M9:M24)</f>
        <v>675</v>
      </c>
      <c r="N26" s="59">
        <v>9.93</v>
      </c>
    </row>
    <row r="27" spans="1:12" ht="16.5">
      <c r="A27" s="10"/>
      <c r="B27" s="47"/>
      <c r="C27" s="47"/>
      <c r="D27" s="47"/>
      <c r="E27" s="47"/>
      <c r="F27" s="47"/>
      <c r="G27" s="48"/>
      <c r="H27" s="48"/>
      <c r="I27" s="48"/>
      <c r="J27" s="48"/>
      <c r="K27" s="48"/>
      <c r="L27" s="48"/>
    </row>
    <row r="28" spans="1:12" ht="16.5">
      <c r="A28" s="49" t="s">
        <v>41</v>
      </c>
      <c r="B28" s="36"/>
      <c r="C28" s="36"/>
      <c r="D28" s="36"/>
      <c r="E28" s="36"/>
      <c r="F28" s="36"/>
      <c r="G28" s="10"/>
      <c r="H28" s="35"/>
      <c r="I28" s="35"/>
      <c r="J28" s="35"/>
      <c r="K28" s="35"/>
      <c r="L28" s="35"/>
    </row>
    <row r="29" spans="1:14" ht="16.5">
      <c r="A29" s="50" t="s">
        <v>33</v>
      </c>
      <c r="B29" s="36"/>
      <c r="C29" s="36"/>
      <c r="D29" s="36"/>
      <c r="E29" s="36"/>
      <c r="F29" s="36"/>
      <c r="G29" s="35">
        <v>18</v>
      </c>
      <c r="H29" s="35"/>
      <c r="I29" s="35"/>
      <c r="J29" s="35"/>
      <c r="K29" s="35"/>
      <c r="L29" s="50"/>
      <c r="M29" s="31"/>
      <c r="N29" s="31"/>
    </row>
  </sheetData>
  <printOptions/>
  <pageMargins left="0.75" right="0.75" top="1" bottom="1" header="0.5" footer="0.5"/>
  <pageSetup fitToHeight="1" fitToWidth="1" horizontalDpi="600" verticalDpi="600" orientation="landscape" scale="5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workbookViewId="0" topLeftCell="A1">
      <selection activeCell="A9" sqref="A9:IV29"/>
    </sheetView>
  </sheetViews>
  <sheetFormatPr defaultColWidth="10.90625" defaultRowHeight="18"/>
  <cols>
    <col min="1" max="1" width="7.90625" style="3" customWidth="1"/>
    <col min="2" max="4" width="8.6328125" style="3" customWidth="1"/>
    <col min="5" max="5" width="6.72265625" style="3" customWidth="1"/>
    <col min="6" max="6" width="2.0859375" style="8" customWidth="1"/>
    <col min="7" max="7" width="8.6328125" style="3" customWidth="1"/>
    <col min="8" max="8" width="2.36328125" style="3" customWidth="1"/>
    <col min="9" max="9" width="9.453125" style="3" customWidth="1"/>
    <col min="10" max="10" width="1.6328125" style="3" customWidth="1"/>
    <col min="11" max="11" width="10.36328125" style="3" customWidth="1"/>
    <col min="12" max="12" width="7.6328125" style="8" customWidth="1"/>
    <col min="13" max="13" width="8.72265625" style="2" customWidth="1"/>
    <col min="14" max="15" width="8.72265625" style="3" customWidth="1"/>
    <col min="16" max="16" width="8.6328125" style="3" customWidth="1"/>
    <col min="17" max="16384" width="8.72265625" style="3" customWidth="1"/>
  </cols>
  <sheetData>
    <row r="1" spans="1:14" ht="16.5">
      <c r="A1" s="9" t="s">
        <v>43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51"/>
    </row>
    <row r="2" spans="1:14" ht="16.5">
      <c r="A2" s="10"/>
      <c r="B2" s="10"/>
      <c r="C2" s="10"/>
      <c r="D2" s="10"/>
      <c r="E2" s="10"/>
      <c r="F2" s="10"/>
      <c r="G2" s="10"/>
      <c r="H2" s="10"/>
      <c r="I2" s="11"/>
      <c r="J2" s="10"/>
      <c r="K2" s="10"/>
      <c r="L2" s="10"/>
      <c r="M2" s="10"/>
      <c r="N2" s="10"/>
    </row>
    <row r="3" spans="1:14" ht="16.5">
      <c r="A3" s="12" t="s">
        <v>0</v>
      </c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</row>
    <row r="4" spans="1:14" ht="18" thickBot="1">
      <c r="A4" s="10"/>
      <c r="B4" s="15" t="s">
        <v>1</v>
      </c>
      <c r="C4" s="15"/>
      <c r="D4" s="15"/>
      <c r="E4" s="16"/>
      <c r="F4" s="17"/>
      <c r="G4" s="18" t="s">
        <v>35</v>
      </c>
      <c r="H4" s="18"/>
      <c r="I4" s="18"/>
      <c r="J4" s="18"/>
      <c r="K4" s="18"/>
      <c r="L4" s="18"/>
      <c r="M4" s="18"/>
      <c r="N4" s="60"/>
    </row>
    <row r="5" spans="1:14" ht="18" thickTop="1">
      <c r="A5" s="10"/>
      <c r="B5" s="19" t="s">
        <v>3</v>
      </c>
      <c r="C5" s="20"/>
      <c r="D5" s="20"/>
      <c r="E5" s="20"/>
      <c r="F5" s="17"/>
      <c r="G5" s="21" t="s">
        <v>4</v>
      </c>
      <c r="H5" s="22"/>
      <c r="I5" s="23" t="s">
        <v>4</v>
      </c>
      <c r="J5" s="24"/>
      <c r="K5" s="25"/>
      <c r="L5" s="25"/>
      <c r="M5" s="23" t="s">
        <v>3</v>
      </c>
      <c r="N5" s="26" t="s">
        <v>4</v>
      </c>
    </row>
    <row r="6" spans="1:14" ht="16.5">
      <c r="A6" s="10"/>
      <c r="B6" s="19" t="s">
        <v>5</v>
      </c>
      <c r="C6" s="19" t="s">
        <v>6</v>
      </c>
      <c r="D6" s="27" t="s">
        <v>7</v>
      </c>
      <c r="E6" s="28" t="s">
        <v>8</v>
      </c>
      <c r="F6" s="17"/>
      <c r="G6" s="21" t="s">
        <v>9</v>
      </c>
      <c r="H6" s="29"/>
      <c r="I6" s="30" t="s">
        <v>10</v>
      </c>
      <c r="J6" s="31"/>
      <c r="K6" s="27" t="s">
        <v>7</v>
      </c>
      <c r="L6" s="28" t="s">
        <v>8</v>
      </c>
      <c r="M6" s="32" t="s">
        <v>5</v>
      </c>
      <c r="N6" s="21" t="s">
        <v>9</v>
      </c>
    </row>
    <row r="7" spans="1:14" ht="16.5">
      <c r="A7" s="10"/>
      <c r="B7" s="19" t="s">
        <v>11</v>
      </c>
      <c r="C7" s="27" t="s">
        <v>10</v>
      </c>
      <c r="D7" s="33" t="s">
        <v>12</v>
      </c>
      <c r="E7" s="33" t="s">
        <v>12</v>
      </c>
      <c r="F7" s="17"/>
      <c r="G7" s="34" t="s">
        <v>13</v>
      </c>
      <c r="H7" s="29"/>
      <c r="I7" s="30" t="s">
        <v>14</v>
      </c>
      <c r="J7" s="31"/>
      <c r="K7" s="33" t="s">
        <v>12</v>
      </c>
      <c r="L7" s="33" t="s">
        <v>12</v>
      </c>
      <c r="M7" s="32" t="s">
        <v>15</v>
      </c>
      <c r="N7" s="34" t="s">
        <v>13</v>
      </c>
    </row>
    <row r="8" spans="1:25" ht="16.5">
      <c r="A8" s="10"/>
      <c r="B8" s="35"/>
      <c r="C8" s="35"/>
      <c r="D8" s="35"/>
      <c r="E8" s="36"/>
      <c r="F8" s="17"/>
      <c r="G8" s="35"/>
      <c r="H8" s="29"/>
      <c r="I8" s="17"/>
      <c r="J8" s="31"/>
      <c r="K8" s="35"/>
      <c r="L8" s="10"/>
      <c r="M8" s="31"/>
      <c r="N8" s="31"/>
      <c r="O8" s="6"/>
      <c r="P8" s="7"/>
      <c r="Q8" s="7"/>
      <c r="R8" s="7"/>
      <c r="S8" s="7"/>
      <c r="T8" s="7"/>
      <c r="U8" s="7"/>
      <c r="V8" s="7"/>
      <c r="W8" s="7"/>
      <c r="X8" s="7"/>
      <c r="Y8" s="7"/>
    </row>
    <row r="9" spans="1:14" ht="16.5">
      <c r="A9" s="52" t="s">
        <v>16</v>
      </c>
      <c r="B9" s="53">
        <v>4</v>
      </c>
      <c r="C9" s="53">
        <v>5</v>
      </c>
      <c r="D9" s="53">
        <v>0</v>
      </c>
      <c r="E9" s="53">
        <v>4</v>
      </c>
      <c r="F9" s="54"/>
      <c r="G9" s="55">
        <v>9.19</v>
      </c>
      <c r="H9" s="56"/>
      <c r="I9" s="58">
        <v>5</v>
      </c>
      <c r="J9" s="57"/>
      <c r="K9" s="58">
        <v>5</v>
      </c>
      <c r="L9" s="53">
        <v>22</v>
      </c>
      <c r="M9" s="58">
        <v>9</v>
      </c>
      <c r="N9" s="59">
        <v>9.59</v>
      </c>
    </row>
    <row r="10" spans="1:14" ht="16.5">
      <c r="A10" s="37" t="s">
        <v>17</v>
      </c>
      <c r="B10" s="38">
        <v>65</v>
      </c>
      <c r="C10" s="38">
        <v>62</v>
      </c>
      <c r="D10" s="38">
        <v>4</v>
      </c>
      <c r="E10" s="38">
        <v>93</v>
      </c>
      <c r="F10" s="17"/>
      <c r="G10" s="41">
        <v>10.74</v>
      </c>
      <c r="H10" s="29"/>
      <c r="I10" s="40">
        <v>70</v>
      </c>
      <c r="J10" s="31"/>
      <c r="K10" s="40">
        <v>62</v>
      </c>
      <c r="L10" s="38">
        <v>255</v>
      </c>
      <c r="M10" s="40">
        <v>155</v>
      </c>
      <c r="N10" s="42">
        <v>10.46</v>
      </c>
    </row>
    <row r="11" spans="1:14" ht="16.5">
      <c r="A11" s="52" t="s">
        <v>18</v>
      </c>
      <c r="B11" s="53">
        <v>43</v>
      </c>
      <c r="C11" s="53">
        <v>47</v>
      </c>
      <c r="D11" s="53">
        <v>5</v>
      </c>
      <c r="E11" s="53">
        <v>76</v>
      </c>
      <c r="F11" s="54"/>
      <c r="G11" s="55">
        <v>9.62</v>
      </c>
      <c r="H11" s="56"/>
      <c r="I11" s="58">
        <v>48</v>
      </c>
      <c r="J11" s="57"/>
      <c r="K11" s="58">
        <v>31</v>
      </c>
      <c r="L11" s="53">
        <v>303</v>
      </c>
      <c r="M11" s="58">
        <v>123</v>
      </c>
      <c r="N11" s="59">
        <v>9.58</v>
      </c>
    </row>
    <row r="12" spans="1:14" ht="16.5">
      <c r="A12" s="37" t="s">
        <v>19</v>
      </c>
      <c r="B12" s="43">
        <v>12</v>
      </c>
      <c r="C12" s="43">
        <v>6</v>
      </c>
      <c r="D12" s="43">
        <v>0</v>
      </c>
      <c r="E12" s="43">
        <v>12</v>
      </c>
      <c r="F12" s="17"/>
      <c r="G12" s="44">
        <v>9.22</v>
      </c>
      <c r="H12" s="29"/>
      <c r="I12" s="45">
        <v>8</v>
      </c>
      <c r="J12" s="31"/>
      <c r="K12" s="45">
        <v>6</v>
      </c>
      <c r="L12" s="43">
        <v>56</v>
      </c>
      <c r="M12" s="45">
        <v>18</v>
      </c>
      <c r="N12" s="42">
        <v>9.2</v>
      </c>
    </row>
    <row r="13" spans="1:14" ht="16.5">
      <c r="A13" s="52" t="s">
        <v>20</v>
      </c>
      <c r="B13" s="53">
        <v>23</v>
      </c>
      <c r="C13" s="53">
        <v>32</v>
      </c>
      <c r="D13" s="53">
        <v>4</v>
      </c>
      <c r="E13" s="53">
        <v>33</v>
      </c>
      <c r="F13" s="54"/>
      <c r="G13" s="55">
        <v>9.5</v>
      </c>
      <c r="H13" s="56"/>
      <c r="I13" s="58">
        <v>28</v>
      </c>
      <c r="J13" s="57"/>
      <c r="K13" s="58">
        <v>23</v>
      </c>
      <c r="L13" s="53">
        <v>146</v>
      </c>
      <c r="M13" s="58">
        <v>65</v>
      </c>
      <c r="N13" s="59">
        <v>9.36</v>
      </c>
    </row>
    <row r="14" spans="1:14" ht="16.5">
      <c r="A14" s="37" t="s">
        <v>21</v>
      </c>
      <c r="B14" s="38">
        <v>11</v>
      </c>
      <c r="C14" s="38">
        <v>6</v>
      </c>
      <c r="D14" s="38">
        <v>0</v>
      </c>
      <c r="E14" s="38">
        <v>14</v>
      </c>
      <c r="F14" s="17"/>
      <c r="G14" s="41">
        <v>9.1</v>
      </c>
      <c r="H14" s="29"/>
      <c r="I14" s="40">
        <v>10</v>
      </c>
      <c r="J14" s="31"/>
      <c r="K14" s="40">
        <v>7</v>
      </c>
      <c r="L14" s="38">
        <v>51</v>
      </c>
      <c r="M14" s="40">
        <v>20</v>
      </c>
      <c r="N14" s="42">
        <v>8.96</v>
      </c>
    </row>
    <row r="15" spans="1:14" ht="16.5">
      <c r="A15" s="52" t="s">
        <v>22</v>
      </c>
      <c r="B15" s="53">
        <v>8</v>
      </c>
      <c r="C15" s="53">
        <v>8</v>
      </c>
      <c r="D15" s="53">
        <v>1</v>
      </c>
      <c r="E15" s="53">
        <v>15</v>
      </c>
      <c r="F15" s="54"/>
      <c r="G15" s="55">
        <v>10.22</v>
      </c>
      <c r="H15" s="56"/>
      <c r="I15" s="58">
        <v>11</v>
      </c>
      <c r="J15" s="57"/>
      <c r="K15" s="58">
        <v>9</v>
      </c>
      <c r="L15" s="53">
        <v>64</v>
      </c>
      <c r="M15" s="58">
        <v>23</v>
      </c>
      <c r="N15" s="59">
        <v>9.72</v>
      </c>
    </row>
    <row r="16" spans="1:14" ht="16.5">
      <c r="A16" s="37" t="s">
        <v>23</v>
      </c>
      <c r="B16" s="38">
        <v>29</v>
      </c>
      <c r="C16" s="38">
        <v>37</v>
      </c>
      <c r="D16" s="38">
        <v>2</v>
      </c>
      <c r="E16" s="38">
        <v>50</v>
      </c>
      <c r="F16" s="17"/>
      <c r="G16" s="41">
        <v>9.59</v>
      </c>
      <c r="H16" s="29"/>
      <c r="I16" s="40">
        <v>43</v>
      </c>
      <c r="J16" s="31"/>
      <c r="K16" s="40">
        <v>31</v>
      </c>
      <c r="L16" s="38">
        <v>185</v>
      </c>
      <c r="M16" s="40">
        <v>87</v>
      </c>
      <c r="N16" s="42">
        <v>9.61</v>
      </c>
    </row>
    <row r="17" spans="1:14" ht="16.5">
      <c r="A17" s="52" t="s">
        <v>24</v>
      </c>
      <c r="B17" s="53">
        <v>2</v>
      </c>
      <c r="C17" s="53">
        <v>3</v>
      </c>
      <c r="D17" s="53">
        <v>0</v>
      </c>
      <c r="E17" s="53">
        <v>2</v>
      </c>
      <c r="F17" s="54"/>
      <c r="G17" s="55">
        <v>9.47</v>
      </c>
      <c r="H17" s="56"/>
      <c r="I17" s="58">
        <v>2</v>
      </c>
      <c r="J17" s="57"/>
      <c r="K17" s="58">
        <v>3</v>
      </c>
      <c r="L17" s="53">
        <v>6</v>
      </c>
      <c r="M17" s="58">
        <v>5</v>
      </c>
      <c r="N17" s="59">
        <v>9.33</v>
      </c>
    </row>
    <row r="18" spans="1:14" ht="16.5">
      <c r="A18" s="37" t="s">
        <v>25</v>
      </c>
      <c r="B18" s="38">
        <v>17</v>
      </c>
      <c r="C18" s="38">
        <v>11</v>
      </c>
      <c r="D18" s="38">
        <v>2</v>
      </c>
      <c r="E18" s="38">
        <v>28</v>
      </c>
      <c r="F18" s="17"/>
      <c r="G18" s="41">
        <v>9.74</v>
      </c>
      <c r="H18" s="29"/>
      <c r="I18" s="40">
        <v>17</v>
      </c>
      <c r="J18" s="31"/>
      <c r="K18" s="40">
        <v>9</v>
      </c>
      <c r="L18" s="38">
        <v>109</v>
      </c>
      <c r="M18" s="40">
        <v>39</v>
      </c>
      <c r="N18" s="42">
        <v>9.57</v>
      </c>
    </row>
    <row r="19" spans="1:14" ht="16.5">
      <c r="A19" s="52" t="s">
        <v>26</v>
      </c>
      <c r="B19" s="53">
        <v>5</v>
      </c>
      <c r="C19" s="53">
        <v>9</v>
      </c>
      <c r="D19" s="53">
        <v>0</v>
      </c>
      <c r="E19" s="53">
        <v>11</v>
      </c>
      <c r="F19" s="54"/>
      <c r="G19" s="55">
        <v>9.05</v>
      </c>
      <c r="H19" s="56"/>
      <c r="I19" s="58">
        <v>10</v>
      </c>
      <c r="J19" s="57"/>
      <c r="K19" s="58">
        <v>1</v>
      </c>
      <c r="L19" s="53">
        <v>35</v>
      </c>
      <c r="M19" s="58">
        <v>20</v>
      </c>
      <c r="N19" s="59">
        <v>9.26</v>
      </c>
    </row>
    <row r="20" spans="1:14" ht="16.5">
      <c r="A20" s="37" t="s">
        <v>27</v>
      </c>
      <c r="B20" s="38">
        <v>6</v>
      </c>
      <c r="C20" s="38">
        <v>5</v>
      </c>
      <c r="D20" s="38">
        <v>2</v>
      </c>
      <c r="E20" s="38">
        <v>20</v>
      </c>
      <c r="F20" s="17"/>
      <c r="G20" s="41">
        <v>9.65</v>
      </c>
      <c r="H20" s="29"/>
      <c r="I20" s="40">
        <v>10</v>
      </c>
      <c r="J20" s="31"/>
      <c r="K20" s="40">
        <v>9</v>
      </c>
      <c r="L20" s="38">
        <v>81</v>
      </c>
      <c r="M20" s="40">
        <v>25</v>
      </c>
      <c r="N20" s="42">
        <v>8.94</v>
      </c>
    </row>
    <row r="21" spans="1:14" ht="16.5">
      <c r="A21" s="52" t="s">
        <v>28</v>
      </c>
      <c r="B21" s="53">
        <v>4</v>
      </c>
      <c r="C21" s="53">
        <v>3</v>
      </c>
      <c r="D21" s="53">
        <v>2</v>
      </c>
      <c r="E21" s="53">
        <v>7</v>
      </c>
      <c r="F21" s="54"/>
      <c r="G21" s="55">
        <v>9.15</v>
      </c>
      <c r="H21" s="56"/>
      <c r="I21" s="58">
        <v>3</v>
      </c>
      <c r="J21" s="57"/>
      <c r="K21" s="58">
        <v>3</v>
      </c>
      <c r="L21" s="53">
        <v>30</v>
      </c>
      <c r="M21" s="58">
        <v>10</v>
      </c>
      <c r="N21" s="59">
        <v>9.27</v>
      </c>
    </row>
    <row r="22" spans="1:14" ht="16.5">
      <c r="A22" s="37" t="s">
        <v>29</v>
      </c>
      <c r="B22" s="38">
        <v>2</v>
      </c>
      <c r="C22" s="38">
        <v>1</v>
      </c>
      <c r="D22" s="38">
        <v>0</v>
      </c>
      <c r="E22" s="38">
        <v>3</v>
      </c>
      <c r="F22" s="17"/>
      <c r="G22" s="41">
        <v>9.1</v>
      </c>
      <c r="H22" s="29"/>
      <c r="I22" s="40">
        <v>3</v>
      </c>
      <c r="J22" s="31"/>
      <c r="K22" s="40">
        <v>2</v>
      </c>
      <c r="L22" s="38">
        <v>10</v>
      </c>
      <c r="M22" s="40">
        <v>4</v>
      </c>
      <c r="N22" s="42">
        <v>8.96</v>
      </c>
    </row>
    <row r="23" spans="1:14" ht="16.5">
      <c r="A23" s="52" t="s">
        <v>30</v>
      </c>
      <c r="B23" s="53">
        <v>14</v>
      </c>
      <c r="C23" s="53">
        <v>26</v>
      </c>
      <c r="D23" s="53">
        <v>2</v>
      </c>
      <c r="E23" s="53">
        <v>33</v>
      </c>
      <c r="F23" s="54"/>
      <c r="G23" s="55">
        <v>11.1</v>
      </c>
      <c r="H23" s="56"/>
      <c r="I23" s="58">
        <v>26</v>
      </c>
      <c r="J23" s="57"/>
      <c r="K23" s="58">
        <v>20</v>
      </c>
      <c r="L23" s="53">
        <v>142</v>
      </c>
      <c r="M23" s="58">
        <v>59</v>
      </c>
      <c r="N23" s="59">
        <v>11.61</v>
      </c>
    </row>
    <row r="24" spans="1:14" ht="16.5">
      <c r="A24" s="37" t="s">
        <v>31</v>
      </c>
      <c r="B24" s="38">
        <v>19</v>
      </c>
      <c r="C24" s="38">
        <v>22</v>
      </c>
      <c r="D24" s="38">
        <v>2</v>
      </c>
      <c r="E24" s="38">
        <v>42</v>
      </c>
      <c r="F24" s="17"/>
      <c r="G24" s="41">
        <v>10.89</v>
      </c>
      <c r="H24" s="29"/>
      <c r="I24" s="40">
        <v>27</v>
      </c>
      <c r="J24" s="31"/>
      <c r="K24" s="40">
        <v>21</v>
      </c>
      <c r="L24" s="38">
        <v>174</v>
      </c>
      <c r="M24" s="40">
        <v>64</v>
      </c>
      <c r="N24" s="42">
        <v>10.53</v>
      </c>
    </row>
    <row r="25" spans="1:14" ht="16.5">
      <c r="A25" s="37"/>
      <c r="B25" s="38"/>
      <c r="C25" s="38"/>
      <c r="D25" s="38"/>
      <c r="E25" s="38"/>
      <c r="F25" s="17"/>
      <c r="G25" s="39"/>
      <c r="H25" s="29"/>
      <c r="I25" s="40"/>
      <c r="J25" s="31"/>
      <c r="K25" s="40"/>
      <c r="L25" s="38"/>
      <c r="M25" s="40"/>
      <c r="N25" s="46"/>
    </row>
    <row r="26" spans="1:14" ht="16.5">
      <c r="A26" s="52" t="s">
        <v>32</v>
      </c>
      <c r="B26" s="53">
        <f>SUM(B9:B25)</f>
        <v>264</v>
      </c>
      <c r="C26" s="53">
        <f>SUM(C9:C25)</f>
        <v>283</v>
      </c>
      <c r="D26" s="53">
        <f>SUM(D9:D24)</f>
        <v>26</v>
      </c>
      <c r="E26" s="53">
        <f>SUM(E9:E24)</f>
        <v>443</v>
      </c>
      <c r="F26" s="54"/>
      <c r="G26" s="55">
        <v>10.05</v>
      </c>
      <c r="H26" s="56"/>
      <c r="I26" s="58">
        <f>SUM(I9:I25)</f>
        <v>321</v>
      </c>
      <c r="J26" s="57"/>
      <c r="K26" s="58">
        <f>SUM(K9:K24)</f>
        <v>242</v>
      </c>
      <c r="L26" s="53">
        <f>SUM(L9:L24)</f>
        <v>1669</v>
      </c>
      <c r="M26" s="58">
        <f>SUM(M9:M24)</f>
        <v>726</v>
      </c>
      <c r="N26" s="59">
        <v>9.94</v>
      </c>
    </row>
    <row r="27" spans="1:12" ht="16.5">
      <c r="A27" s="10"/>
      <c r="B27" s="47"/>
      <c r="C27" s="47"/>
      <c r="D27" s="47"/>
      <c r="E27" s="47"/>
      <c r="F27" s="47"/>
      <c r="G27" s="48"/>
      <c r="H27" s="48"/>
      <c r="I27" s="48"/>
      <c r="J27" s="48"/>
      <c r="K27" s="48"/>
      <c r="L27" s="48"/>
    </row>
    <row r="28" spans="1:12" ht="16.5">
      <c r="A28" s="49"/>
      <c r="B28" s="36"/>
      <c r="C28" s="36"/>
      <c r="D28" s="36"/>
      <c r="E28" s="36"/>
      <c r="F28" s="36"/>
      <c r="G28" s="10"/>
      <c r="H28" s="35"/>
      <c r="I28" s="35"/>
      <c r="J28" s="35"/>
      <c r="K28" s="35"/>
      <c r="L28" s="35"/>
    </row>
    <row r="29" spans="1:14" ht="16.5">
      <c r="A29" s="50" t="s">
        <v>33</v>
      </c>
      <c r="B29" s="36"/>
      <c r="C29" s="36"/>
      <c r="D29" s="36"/>
      <c r="E29" s="36"/>
      <c r="F29" s="36"/>
      <c r="G29" s="35">
        <v>18</v>
      </c>
      <c r="H29" s="35"/>
      <c r="I29" s="35"/>
      <c r="J29" s="35"/>
      <c r="K29" s="35"/>
      <c r="L29" s="50"/>
      <c r="M29" s="31"/>
      <c r="N29" s="31"/>
    </row>
  </sheetData>
  <printOptions/>
  <pageMargins left="0.75" right="0.75" top="1" bottom="1" header="0.5" footer="0.5"/>
  <pageSetup fitToHeight="1" fitToWidth="1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workbookViewId="0" topLeftCell="A1">
      <selection activeCell="A8" sqref="A8:IV29"/>
    </sheetView>
  </sheetViews>
  <sheetFormatPr defaultColWidth="10.90625" defaultRowHeight="18"/>
  <cols>
    <col min="1" max="1" width="7.90625" style="3" customWidth="1"/>
    <col min="2" max="4" width="8.6328125" style="3" customWidth="1"/>
    <col min="5" max="5" width="7.36328125" style="3" customWidth="1"/>
    <col min="6" max="6" width="1.453125" style="8" customWidth="1"/>
    <col min="7" max="7" width="8.6328125" style="3" customWidth="1"/>
    <col min="8" max="8" width="2.36328125" style="3" customWidth="1"/>
    <col min="9" max="9" width="8.36328125" style="3" customWidth="1"/>
    <col min="10" max="10" width="2.99609375" style="3" customWidth="1"/>
    <col min="11" max="11" width="8.6328125" style="3" customWidth="1"/>
    <col min="12" max="12" width="12.453125" style="8" customWidth="1"/>
    <col min="13" max="13" width="8.72265625" style="2" customWidth="1"/>
    <col min="14" max="15" width="8.72265625" style="3" customWidth="1"/>
    <col min="16" max="16" width="8.6328125" style="3" customWidth="1"/>
    <col min="17" max="16384" width="8.72265625" style="3" customWidth="1"/>
  </cols>
  <sheetData>
    <row r="1" spans="1:14" ht="16.5">
      <c r="A1" s="9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51"/>
    </row>
    <row r="2" spans="1:14" ht="16.5">
      <c r="A2" s="10"/>
      <c r="B2" s="10"/>
      <c r="C2" s="10"/>
      <c r="D2" s="10"/>
      <c r="E2" s="10"/>
      <c r="F2" s="10"/>
      <c r="G2" s="10"/>
      <c r="H2" s="10"/>
      <c r="I2" s="11"/>
      <c r="J2" s="10"/>
      <c r="K2" s="10"/>
      <c r="L2" s="10"/>
      <c r="M2" s="10"/>
      <c r="N2" s="10"/>
    </row>
    <row r="3" spans="1:14" ht="16.5">
      <c r="A3" s="12" t="s">
        <v>0</v>
      </c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</row>
    <row r="4" spans="1:14" ht="18" thickBot="1">
      <c r="A4" s="10"/>
      <c r="B4" s="15" t="s">
        <v>1</v>
      </c>
      <c r="C4" s="15"/>
      <c r="D4" s="15"/>
      <c r="E4" s="16"/>
      <c r="F4" s="17"/>
      <c r="G4" s="18" t="s">
        <v>35</v>
      </c>
      <c r="H4" s="18"/>
      <c r="I4" s="18"/>
      <c r="J4" s="18"/>
      <c r="K4" s="18"/>
      <c r="L4" s="18"/>
      <c r="M4" s="18"/>
      <c r="N4" s="60"/>
    </row>
    <row r="5" spans="1:14" ht="18" thickTop="1">
      <c r="A5" s="10"/>
      <c r="B5" s="19" t="s">
        <v>3</v>
      </c>
      <c r="C5" s="20"/>
      <c r="D5" s="20"/>
      <c r="E5" s="20"/>
      <c r="F5" s="17"/>
      <c r="G5" s="21" t="s">
        <v>4</v>
      </c>
      <c r="H5" s="22"/>
      <c r="I5" s="23" t="s">
        <v>4</v>
      </c>
      <c r="J5" s="24"/>
      <c r="K5" s="25"/>
      <c r="L5" s="25"/>
      <c r="M5" s="23" t="s">
        <v>3</v>
      </c>
      <c r="N5" s="26" t="s">
        <v>4</v>
      </c>
    </row>
    <row r="6" spans="1:14" ht="16.5">
      <c r="A6" s="10"/>
      <c r="B6" s="19" t="s">
        <v>5</v>
      </c>
      <c r="C6" s="19" t="s">
        <v>6</v>
      </c>
      <c r="D6" s="27" t="s">
        <v>7</v>
      </c>
      <c r="E6" s="28" t="s">
        <v>8</v>
      </c>
      <c r="F6" s="17"/>
      <c r="G6" s="21" t="s">
        <v>9</v>
      </c>
      <c r="H6" s="29"/>
      <c r="I6" s="30" t="s">
        <v>10</v>
      </c>
      <c r="J6" s="31"/>
      <c r="K6" s="27" t="s">
        <v>7</v>
      </c>
      <c r="L6" s="28" t="s">
        <v>8</v>
      </c>
      <c r="M6" s="32" t="s">
        <v>5</v>
      </c>
      <c r="N6" s="21" t="s">
        <v>9</v>
      </c>
    </row>
    <row r="7" spans="1:14" ht="16.5">
      <c r="A7" s="10"/>
      <c r="B7" s="19" t="s">
        <v>11</v>
      </c>
      <c r="C7" s="27" t="s">
        <v>10</v>
      </c>
      <c r="D7" s="33" t="s">
        <v>12</v>
      </c>
      <c r="E7" s="33" t="s">
        <v>12</v>
      </c>
      <c r="F7" s="17"/>
      <c r="G7" s="34" t="s">
        <v>13</v>
      </c>
      <c r="H7" s="29"/>
      <c r="I7" s="30" t="s">
        <v>14</v>
      </c>
      <c r="J7" s="31"/>
      <c r="K7" s="33" t="s">
        <v>12</v>
      </c>
      <c r="L7" s="33" t="s">
        <v>12</v>
      </c>
      <c r="M7" s="32" t="s">
        <v>15</v>
      </c>
      <c r="N7" s="34" t="s">
        <v>13</v>
      </c>
    </row>
    <row r="8" spans="1:25" ht="16.5">
      <c r="A8" s="10"/>
      <c r="B8" s="35"/>
      <c r="C8" s="35"/>
      <c r="D8" s="35"/>
      <c r="E8" s="36"/>
      <c r="F8" s="17"/>
      <c r="G8" s="35"/>
      <c r="H8" s="29"/>
      <c r="I8" s="17"/>
      <c r="J8" s="31"/>
      <c r="K8" s="35"/>
      <c r="L8" s="10"/>
      <c r="M8" s="31"/>
      <c r="N8" s="31"/>
      <c r="O8" s="6"/>
      <c r="P8" s="7"/>
      <c r="Q8" s="7"/>
      <c r="R8" s="7"/>
      <c r="S8" s="7"/>
      <c r="T8" s="7"/>
      <c r="U8" s="7"/>
      <c r="V8" s="7"/>
      <c r="W8" s="7"/>
      <c r="X8" s="7"/>
      <c r="Y8" s="7"/>
    </row>
    <row r="9" spans="1:14" ht="16.5">
      <c r="A9" s="52" t="s">
        <v>16</v>
      </c>
      <c r="B9" s="53">
        <v>4</v>
      </c>
      <c r="C9" s="53">
        <v>4</v>
      </c>
      <c r="D9" s="53">
        <v>0</v>
      </c>
      <c r="E9" s="53">
        <v>4</v>
      </c>
      <c r="F9" s="54"/>
      <c r="G9" s="55">
        <v>9.28</v>
      </c>
      <c r="H9" s="56"/>
      <c r="I9" s="58">
        <v>5</v>
      </c>
      <c r="J9" s="57"/>
      <c r="K9" s="58">
        <v>5</v>
      </c>
      <c r="L9" s="53">
        <v>26</v>
      </c>
      <c r="M9" s="58">
        <v>8</v>
      </c>
      <c r="N9" s="59">
        <v>9.55</v>
      </c>
    </row>
    <row r="10" spans="1:14" ht="16.5">
      <c r="A10" s="37" t="s">
        <v>17</v>
      </c>
      <c r="B10" s="38">
        <v>65</v>
      </c>
      <c r="C10" s="38">
        <v>64</v>
      </c>
      <c r="D10" s="38">
        <v>8</v>
      </c>
      <c r="E10" s="38">
        <v>106</v>
      </c>
      <c r="F10" s="17"/>
      <c r="G10" s="41">
        <v>10.18</v>
      </c>
      <c r="H10" s="29"/>
      <c r="I10" s="40">
        <v>69</v>
      </c>
      <c r="J10" s="31"/>
      <c r="K10" s="40">
        <v>70</v>
      </c>
      <c r="L10" s="38">
        <v>361</v>
      </c>
      <c r="M10" s="40">
        <v>170</v>
      </c>
      <c r="N10" s="42">
        <v>10.43</v>
      </c>
    </row>
    <row r="11" spans="1:14" ht="16.5">
      <c r="A11" s="52" t="s">
        <v>18</v>
      </c>
      <c r="B11" s="53">
        <v>43</v>
      </c>
      <c r="C11" s="53">
        <v>41</v>
      </c>
      <c r="D11" s="53">
        <v>6</v>
      </c>
      <c r="E11" s="53">
        <v>90</v>
      </c>
      <c r="F11" s="54"/>
      <c r="G11" s="55">
        <v>9.6</v>
      </c>
      <c r="H11" s="56"/>
      <c r="I11" s="58">
        <v>47</v>
      </c>
      <c r="J11" s="57"/>
      <c r="K11" s="58">
        <v>37</v>
      </c>
      <c r="L11" s="53">
        <v>393</v>
      </c>
      <c r="M11" s="58">
        <v>131</v>
      </c>
      <c r="N11" s="59">
        <v>9.59</v>
      </c>
    </row>
    <row r="12" spans="1:14" ht="16.5">
      <c r="A12" s="37" t="s">
        <v>19</v>
      </c>
      <c r="B12" s="43">
        <v>12</v>
      </c>
      <c r="C12" s="43">
        <v>6</v>
      </c>
      <c r="D12" s="43">
        <v>1</v>
      </c>
      <c r="E12" s="43">
        <v>13</v>
      </c>
      <c r="F12" s="17"/>
      <c r="G12" s="44">
        <v>9.29</v>
      </c>
      <c r="H12" s="29"/>
      <c r="I12" s="45">
        <v>8</v>
      </c>
      <c r="J12" s="31"/>
      <c r="K12" s="45">
        <v>7</v>
      </c>
      <c r="L12" s="43">
        <v>69</v>
      </c>
      <c r="M12" s="45">
        <v>19</v>
      </c>
      <c r="N12" s="42">
        <v>9.21</v>
      </c>
    </row>
    <row r="13" spans="1:14" ht="16.5">
      <c r="A13" s="52" t="s">
        <v>20</v>
      </c>
      <c r="B13" s="53">
        <v>23</v>
      </c>
      <c r="C13" s="53">
        <v>35</v>
      </c>
      <c r="D13" s="53">
        <v>1</v>
      </c>
      <c r="E13" s="53">
        <v>38</v>
      </c>
      <c r="F13" s="54"/>
      <c r="G13" s="55">
        <v>9.52</v>
      </c>
      <c r="H13" s="56"/>
      <c r="I13" s="58">
        <v>29</v>
      </c>
      <c r="J13" s="57"/>
      <c r="K13" s="58">
        <v>24</v>
      </c>
      <c r="L13" s="53">
        <v>184</v>
      </c>
      <c r="M13" s="58">
        <v>73</v>
      </c>
      <c r="N13" s="59">
        <v>9.39</v>
      </c>
    </row>
    <row r="14" spans="1:14" ht="16.5">
      <c r="A14" s="37" t="s">
        <v>21</v>
      </c>
      <c r="B14" s="38">
        <v>11</v>
      </c>
      <c r="C14" s="38">
        <v>6</v>
      </c>
      <c r="D14" s="38">
        <v>0</v>
      </c>
      <c r="E14" s="38">
        <v>14</v>
      </c>
      <c r="F14" s="17"/>
      <c r="G14" s="41">
        <v>9.1</v>
      </c>
      <c r="H14" s="29"/>
      <c r="I14" s="40">
        <v>10</v>
      </c>
      <c r="J14" s="31"/>
      <c r="K14" s="40">
        <v>7</v>
      </c>
      <c r="L14" s="38">
        <v>65</v>
      </c>
      <c r="M14" s="40">
        <v>20</v>
      </c>
      <c r="N14" s="42">
        <v>8.97</v>
      </c>
    </row>
    <row r="15" spans="1:14" ht="16.5">
      <c r="A15" s="52" t="s">
        <v>22</v>
      </c>
      <c r="B15" s="53">
        <v>8</v>
      </c>
      <c r="C15" s="53">
        <v>7</v>
      </c>
      <c r="D15" s="53">
        <v>3</v>
      </c>
      <c r="E15" s="53">
        <v>19</v>
      </c>
      <c r="F15" s="54"/>
      <c r="G15" s="55">
        <v>9.42</v>
      </c>
      <c r="H15" s="56"/>
      <c r="I15" s="58">
        <v>11</v>
      </c>
      <c r="J15" s="57"/>
      <c r="K15" s="58">
        <v>12</v>
      </c>
      <c r="L15" s="53">
        <v>83</v>
      </c>
      <c r="M15" s="58">
        <v>26</v>
      </c>
      <c r="N15" s="59">
        <v>9.7</v>
      </c>
    </row>
    <row r="16" spans="1:14" ht="16.5">
      <c r="A16" s="37" t="s">
        <v>23</v>
      </c>
      <c r="B16" s="38">
        <v>29</v>
      </c>
      <c r="C16" s="38">
        <v>40</v>
      </c>
      <c r="D16" s="38">
        <v>5</v>
      </c>
      <c r="E16" s="38">
        <v>56</v>
      </c>
      <c r="F16" s="17"/>
      <c r="G16" s="41">
        <v>9.62</v>
      </c>
      <c r="H16" s="29"/>
      <c r="I16" s="40">
        <v>43</v>
      </c>
      <c r="J16" s="31"/>
      <c r="K16" s="40">
        <v>36</v>
      </c>
      <c r="L16" s="38">
        <v>241</v>
      </c>
      <c r="M16" s="40">
        <v>96</v>
      </c>
      <c r="N16" s="42">
        <v>9.62</v>
      </c>
    </row>
    <row r="17" spans="1:14" ht="16.5">
      <c r="A17" s="52" t="s">
        <v>24</v>
      </c>
      <c r="B17" s="53">
        <v>2</v>
      </c>
      <c r="C17" s="53">
        <v>5</v>
      </c>
      <c r="D17" s="53">
        <v>1</v>
      </c>
      <c r="E17" s="53">
        <v>2</v>
      </c>
      <c r="F17" s="54"/>
      <c r="G17" s="55">
        <v>9.47</v>
      </c>
      <c r="H17" s="56"/>
      <c r="I17" s="58">
        <v>2</v>
      </c>
      <c r="J17" s="57"/>
      <c r="K17" s="58">
        <v>4</v>
      </c>
      <c r="L17" s="53">
        <f>8</f>
        <v>8</v>
      </c>
      <c r="M17" s="58">
        <v>7</v>
      </c>
      <c r="N17" s="59">
        <v>9.36</v>
      </c>
    </row>
    <row r="18" spans="1:14" ht="16.5">
      <c r="A18" s="37" t="s">
        <v>25</v>
      </c>
      <c r="B18" s="38">
        <v>17</v>
      </c>
      <c r="C18" s="38">
        <v>12</v>
      </c>
      <c r="D18" s="38">
        <v>1</v>
      </c>
      <c r="E18" s="38">
        <v>30</v>
      </c>
      <c r="F18" s="17"/>
      <c r="G18" s="41">
        <v>9.83</v>
      </c>
      <c r="H18" s="29"/>
      <c r="I18" s="40">
        <v>16</v>
      </c>
      <c r="J18" s="31"/>
      <c r="K18" s="40">
        <v>10</v>
      </c>
      <c r="L18" s="38">
        <v>139</v>
      </c>
      <c r="M18" s="40">
        <v>42</v>
      </c>
      <c r="N18" s="42">
        <v>9.59</v>
      </c>
    </row>
    <row r="19" spans="1:14" ht="16.5">
      <c r="A19" s="52" t="s">
        <v>26</v>
      </c>
      <c r="B19" s="53">
        <v>5</v>
      </c>
      <c r="C19" s="53">
        <v>11</v>
      </c>
      <c r="D19" s="53">
        <v>2</v>
      </c>
      <c r="E19" s="53">
        <v>11</v>
      </c>
      <c r="F19" s="54"/>
      <c r="G19" s="55">
        <v>9.08</v>
      </c>
      <c r="H19" s="56"/>
      <c r="I19" s="58">
        <v>10</v>
      </c>
      <c r="J19" s="57"/>
      <c r="K19" s="58">
        <v>3</v>
      </c>
      <c r="L19" s="53">
        <v>46</v>
      </c>
      <c r="M19" s="58">
        <v>22</v>
      </c>
      <c r="N19" s="59">
        <v>9.24</v>
      </c>
    </row>
    <row r="20" spans="1:14" ht="16.5">
      <c r="A20" s="37" t="s">
        <v>27</v>
      </c>
      <c r="B20" s="38">
        <v>6</v>
      </c>
      <c r="C20" s="38">
        <v>6</v>
      </c>
      <c r="D20" s="38">
        <v>0</v>
      </c>
      <c r="E20" s="38">
        <v>20</v>
      </c>
      <c r="F20" s="17"/>
      <c r="G20" s="41">
        <v>9.81</v>
      </c>
      <c r="H20" s="29"/>
      <c r="I20" s="40">
        <v>10</v>
      </c>
      <c r="J20" s="31"/>
      <c r="K20" s="40">
        <v>9</v>
      </c>
      <c r="L20" s="38">
        <v>101</v>
      </c>
      <c r="M20" s="40">
        <v>26</v>
      </c>
      <c r="N20" s="42">
        <v>9.01</v>
      </c>
    </row>
    <row r="21" spans="1:14" ht="16.5">
      <c r="A21" s="52" t="s">
        <v>28</v>
      </c>
      <c r="B21" s="53">
        <v>4</v>
      </c>
      <c r="C21" s="53">
        <v>2</v>
      </c>
      <c r="D21" s="53">
        <v>0</v>
      </c>
      <c r="E21" s="53">
        <v>8</v>
      </c>
      <c r="F21" s="54"/>
      <c r="G21" s="55">
        <v>9.1</v>
      </c>
      <c r="H21" s="56"/>
      <c r="I21" s="58">
        <v>3</v>
      </c>
      <c r="J21" s="57"/>
      <c r="K21" s="58">
        <v>3</v>
      </c>
      <c r="L21" s="53">
        <v>38</v>
      </c>
      <c r="M21" s="58">
        <v>10</v>
      </c>
      <c r="N21" s="59">
        <v>9.25</v>
      </c>
    </row>
    <row r="22" spans="1:14" ht="16.5">
      <c r="A22" s="37" t="s">
        <v>29</v>
      </c>
      <c r="B22" s="38">
        <v>2</v>
      </c>
      <c r="C22" s="38">
        <v>0</v>
      </c>
      <c r="D22" s="38">
        <v>0</v>
      </c>
      <c r="E22" s="38">
        <v>4</v>
      </c>
      <c r="F22" s="17"/>
      <c r="G22" s="41">
        <v>9.1</v>
      </c>
      <c r="H22" s="29"/>
      <c r="I22" s="40">
        <v>3</v>
      </c>
      <c r="J22" s="31"/>
      <c r="K22" s="40">
        <v>2</v>
      </c>
      <c r="L22" s="38">
        <v>14</v>
      </c>
      <c r="M22" s="40">
        <v>4</v>
      </c>
      <c r="N22" s="42">
        <v>8.96</v>
      </c>
    </row>
    <row r="23" spans="1:14" ht="16.5">
      <c r="A23" s="52" t="s">
        <v>30</v>
      </c>
      <c r="B23" s="53">
        <v>14</v>
      </c>
      <c r="C23" s="53">
        <v>26</v>
      </c>
      <c r="D23" s="53">
        <v>6</v>
      </c>
      <c r="E23" s="53">
        <v>42</v>
      </c>
      <c r="F23" s="54"/>
      <c r="G23" s="55">
        <v>11.53</v>
      </c>
      <c r="H23" s="56"/>
      <c r="I23" s="58">
        <v>26</v>
      </c>
      <c r="J23" s="57"/>
      <c r="K23" s="58">
        <v>26</v>
      </c>
      <c r="L23" s="53">
        <v>184</v>
      </c>
      <c r="M23" s="58">
        <v>68</v>
      </c>
      <c r="N23" s="59">
        <v>11.6</v>
      </c>
    </row>
    <row r="24" spans="1:14" ht="16.5">
      <c r="A24" s="37" t="s">
        <v>31</v>
      </c>
      <c r="B24" s="38">
        <v>19</v>
      </c>
      <c r="C24" s="38">
        <v>20</v>
      </c>
      <c r="D24" s="38">
        <v>1</v>
      </c>
      <c r="E24" s="38">
        <v>48</v>
      </c>
      <c r="F24" s="17"/>
      <c r="G24" s="41">
        <v>10.73</v>
      </c>
      <c r="H24" s="29"/>
      <c r="I24" s="40">
        <v>26</v>
      </c>
      <c r="J24" s="31"/>
      <c r="K24" s="40">
        <v>22</v>
      </c>
      <c r="L24" s="38">
        <v>222</v>
      </c>
      <c r="M24" s="40">
        <v>68</v>
      </c>
      <c r="N24" s="42">
        <v>10.55</v>
      </c>
    </row>
    <row r="25" spans="1:14" ht="16.5">
      <c r="A25" s="37"/>
      <c r="B25" s="38"/>
      <c r="C25" s="38"/>
      <c r="D25" s="38"/>
      <c r="E25" s="38"/>
      <c r="F25" s="17"/>
      <c r="G25" s="39"/>
      <c r="H25" s="29"/>
      <c r="I25" s="40"/>
      <c r="J25" s="31"/>
      <c r="K25" s="40"/>
      <c r="L25" s="38"/>
      <c r="M25" s="40"/>
      <c r="N25" s="46"/>
    </row>
    <row r="26" spans="1:14" ht="16.5">
      <c r="A26" s="52" t="s">
        <v>32</v>
      </c>
      <c r="B26" s="53">
        <f>SUM(B9:B25)</f>
        <v>264</v>
      </c>
      <c r="C26" s="53">
        <f>SUM(C9:C25)</f>
        <v>285</v>
      </c>
      <c r="D26" s="53">
        <f>SUM(D9:D24)</f>
        <v>35</v>
      </c>
      <c r="E26" s="53">
        <f>SUM(E9:E24)</f>
        <v>505</v>
      </c>
      <c r="F26" s="54"/>
      <c r="G26" s="55">
        <v>9.94</v>
      </c>
      <c r="H26" s="56"/>
      <c r="I26" s="58">
        <v>317</v>
      </c>
      <c r="J26" s="57"/>
      <c r="K26" s="58">
        <f>SUM(K9:K24)</f>
        <v>277</v>
      </c>
      <c r="L26" s="53">
        <f>SUM(L9:L24)</f>
        <v>2174</v>
      </c>
      <c r="M26" s="58">
        <f>SUM(M9:M24)</f>
        <v>790</v>
      </c>
      <c r="N26" s="59">
        <v>9.94</v>
      </c>
    </row>
    <row r="27" spans="1:12" ht="16.5">
      <c r="A27" s="10"/>
      <c r="B27" s="47"/>
      <c r="C27" s="47"/>
      <c r="D27" s="47"/>
      <c r="E27" s="47"/>
      <c r="F27" s="47"/>
      <c r="G27" s="48"/>
      <c r="H27" s="48"/>
      <c r="I27" s="48"/>
      <c r="J27" s="48"/>
      <c r="K27" s="48"/>
      <c r="L27" s="48"/>
    </row>
    <row r="28" spans="1:12" ht="16.5">
      <c r="A28" s="49"/>
      <c r="B28" s="36"/>
      <c r="C28" s="36"/>
      <c r="D28" s="36"/>
      <c r="E28" s="36"/>
      <c r="F28" s="36"/>
      <c r="G28" s="10"/>
      <c r="H28" s="35"/>
      <c r="I28" s="35"/>
      <c r="J28" s="35"/>
      <c r="K28" s="35"/>
      <c r="L28" s="35"/>
    </row>
    <row r="29" spans="1:14" ht="16.5">
      <c r="A29" s="50" t="s">
        <v>33</v>
      </c>
      <c r="B29" s="36"/>
      <c r="C29" s="36"/>
      <c r="D29" s="36"/>
      <c r="E29" s="36"/>
      <c r="F29" s="36"/>
      <c r="G29" s="35">
        <v>23</v>
      </c>
      <c r="H29" s="35"/>
      <c r="I29" s="35"/>
      <c r="J29" s="35"/>
      <c r="K29" s="35"/>
      <c r="L29" s="50"/>
      <c r="M29" s="31"/>
      <c r="N29" s="31"/>
    </row>
  </sheetData>
  <printOptions/>
  <pageMargins left="0.75" right="0.75" top="1" bottom="1" header="0.5" footer="0.5"/>
  <pageSetup fitToHeight="1" fitToWidth="1" orientation="landscape" paperSize="9" scale="8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workbookViewId="0" topLeftCell="A1">
      <selection activeCell="A3" sqref="A3:IV3"/>
    </sheetView>
  </sheetViews>
  <sheetFormatPr defaultColWidth="10.90625" defaultRowHeight="18"/>
  <cols>
    <col min="1" max="1" width="9.0859375" style="3" customWidth="1"/>
    <col min="2" max="5" width="8.6328125" style="3" customWidth="1"/>
    <col min="6" max="6" width="2.6328125" style="8" customWidth="1"/>
    <col min="7" max="7" width="8.6328125" style="3" customWidth="1"/>
    <col min="8" max="8" width="2.72265625" style="3" customWidth="1"/>
    <col min="9" max="9" width="9.453125" style="3" customWidth="1"/>
    <col min="10" max="10" width="3.72265625" style="3" customWidth="1"/>
    <col min="11" max="11" width="8.6328125" style="3" customWidth="1"/>
    <col min="12" max="12" width="7.6328125" style="8" customWidth="1"/>
    <col min="13" max="13" width="8.72265625" style="2" customWidth="1"/>
    <col min="14" max="15" width="8.72265625" style="3" customWidth="1"/>
    <col min="16" max="16" width="8.6328125" style="3" customWidth="1"/>
    <col min="17" max="16384" width="8.72265625" style="3" customWidth="1"/>
  </cols>
  <sheetData>
    <row r="1" spans="1:14" ht="16.5">
      <c r="A1" s="9" t="s">
        <v>45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51"/>
    </row>
    <row r="2" spans="1:14" ht="16.5">
      <c r="A2" s="10"/>
      <c r="B2" s="10"/>
      <c r="C2" s="10"/>
      <c r="D2" s="10"/>
      <c r="E2" s="10"/>
      <c r="F2" s="10"/>
      <c r="G2" s="10"/>
      <c r="H2" s="10"/>
      <c r="I2" s="11"/>
      <c r="J2" s="10"/>
      <c r="K2" s="10"/>
      <c r="L2" s="10"/>
      <c r="M2" s="10"/>
      <c r="N2" s="10"/>
    </row>
    <row r="3" spans="1:14" ht="16.5">
      <c r="A3" s="12" t="s">
        <v>0</v>
      </c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</row>
    <row r="4" spans="1:14" ht="18" thickBot="1">
      <c r="A4" s="10"/>
      <c r="B4" s="15" t="s">
        <v>1</v>
      </c>
      <c r="C4" s="15"/>
      <c r="D4" s="15"/>
      <c r="E4" s="16"/>
      <c r="F4" s="17"/>
      <c r="G4" s="18" t="s">
        <v>35</v>
      </c>
      <c r="H4" s="18"/>
      <c r="I4" s="18"/>
      <c r="J4" s="18"/>
      <c r="K4" s="18"/>
      <c r="L4" s="18"/>
      <c r="M4" s="18"/>
      <c r="N4" s="60"/>
    </row>
    <row r="5" spans="1:14" ht="18" thickTop="1">
      <c r="A5" s="10"/>
      <c r="B5" s="19" t="s">
        <v>3</v>
      </c>
      <c r="C5" s="20"/>
      <c r="D5" s="20"/>
      <c r="E5" s="20"/>
      <c r="F5" s="17"/>
      <c r="G5" s="21" t="s">
        <v>4</v>
      </c>
      <c r="H5" s="22"/>
      <c r="I5" s="23" t="s">
        <v>4</v>
      </c>
      <c r="J5" s="24"/>
      <c r="K5" s="25"/>
      <c r="L5" s="25"/>
      <c r="M5" s="23" t="s">
        <v>3</v>
      </c>
      <c r="N5" s="26" t="s">
        <v>4</v>
      </c>
    </row>
    <row r="6" spans="1:14" ht="16.5">
      <c r="A6" s="10"/>
      <c r="B6" s="19" t="s">
        <v>5</v>
      </c>
      <c r="C6" s="19" t="s">
        <v>6</v>
      </c>
      <c r="D6" s="27" t="s">
        <v>7</v>
      </c>
      <c r="E6" s="28" t="s">
        <v>8</v>
      </c>
      <c r="F6" s="17"/>
      <c r="G6" s="21" t="s">
        <v>9</v>
      </c>
      <c r="H6" s="29"/>
      <c r="I6" s="30" t="s">
        <v>10</v>
      </c>
      <c r="J6" s="31"/>
      <c r="K6" s="27" t="s">
        <v>7</v>
      </c>
      <c r="L6" s="28" t="s">
        <v>8</v>
      </c>
      <c r="M6" s="32" t="s">
        <v>5</v>
      </c>
      <c r="N6" s="21" t="s">
        <v>9</v>
      </c>
    </row>
    <row r="7" spans="1:14" ht="16.5">
      <c r="A7" s="10"/>
      <c r="B7" s="19" t="s">
        <v>11</v>
      </c>
      <c r="C7" s="27" t="s">
        <v>10</v>
      </c>
      <c r="D7" s="33" t="s">
        <v>12</v>
      </c>
      <c r="E7" s="33" t="s">
        <v>12</v>
      </c>
      <c r="F7" s="17"/>
      <c r="G7" s="34" t="s">
        <v>13</v>
      </c>
      <c r="H7" s="29"/>
      <c r="I7" s="30" t="s">
        <v>14</v>
      </c>
      <c r="J7" s="31"/>
      <c r="K7" s="33" t="s">
        <v>12</v>
      </c>
      <c r="L7" s="33" t="s">
        <v>12</v>
      </c>
      <c r="M7" s="32" t="s">
        <v>15</v>
      </c>
      <c r="N7" s="34" t="s">
        <v>13</v>
      </c>
    </row>
    <row r="8" spans="1:25" ht="16.5">
      <c r="A8" s="10"/>
      <c r="B8" s="35"/>
      <c r="C8" s="35"/>
      <c r="D8" s="35"/>
      <c r="E8" s="36"/>
      <c r="F8" s="17"/>
      <c r="G8" s="35"/>
      <c r="H8" s="29"/>
      <c r="I8" s="17"/>
      <c r="J8" s="31"/>
      <c r="K8" s="35"/>
      <c r="L8" s="10"/>
      <c r="M8" s="31"/>
      <c r="N8" s="31"/>
      <c r="O8" s="6"/>
      <c r="P8" s="7"/>
      <c r="Q8" s="7"/>
      <c r="R8" s="7"/>
      <c r="S8" s="7"/>
      <c r="T8" s="7"/>
      <c r="U8" s="7"/>
      <c r="V8" s="7"/>
      <c r="W8" s="7"/>
      <c r="X8" s="7"/>
      <c r="Y8" s="7"/>
    </row>
    <row r="9" spans="1:14" ht="16.5">
      <c r="A9" s="52" t="s">
        <v>16</v>
      </c>
      <c r="B9" s="53">
        <v>4</v>
      </c>
      <c r="C9" s="53">
        <v>3</v>
      </c>
      <c r="D9" s="53">
        <v>1</v>
      </c>
      <c r="E9" s="53">
        <v>6</v>
      </c>
      <c r="F9" s="54"/>
      <c r="G9" s="55">
        <v>9.4</v>
      </c>
      <c r="H9" s="56"/>
      <c r="I9" s="58">
        <v>5</v>
      </c>
      <c r="J9" s="57"/>
      <c r="K9" s="58">
        <v>6</v>
      </c>
      <c r="L9" s="53">
        <v>32</v>
      </c>
      <c r="M9" s="58">
        <v>9</v>
      </c>
      <c r="N9" s="59">
        <v>9.54</v>
      </c>
    </row>
    <row r="10" spans="1:14" ht="16.5">
      <c r="A10" s="37" t="s">
        <v>17</v>
      </c>
      <c r="B10" s="38">
        <v>65</v>
      </c>
      <c r="C10" s="38">
        <v>64</v>
      </c>
      <c r="D10" s="38">
        <v>7</v>
      </c>
      <c r="E10" s="38">
        <v>117</v>
      </c>
      <c r="F10" s="17"/>
      <c r="G10" s="41">
        <v>10.16</v>
      </c>
      <c r="H10" s="29"/>
      <c r="I10" s="40">
        <v>68</v>
      </c>
      <c r="J10" s="31"/>
      <c r="K10" s="40">
        <v>77</v>
      </c>
      <c r="L10" s="38">
        <v>478</v>
      </c>
      <c r="M10" s="40">
        <v>181</v>
      </c>
      <c r="N10" s="42">
        <v>10.4</v>
      </c>
    </row>
    <row r="11" spans="1:14" ht="16.5">
      <c r="A11" s="52" t="s">
        <v>18</v>
      </c>
      <c r="B11" s="53">
        <v>43</v>
      </c>
      <c r="C11" s="53">
        <v>41</v>
      </c>
      <c r="D11" s="53">
        <v>9</v>
      </c>
      <c r="E11" s="53">
        <v>98</v>
      </c>
      <c r="F11" s="54"/>
      <c r="G11" s="55">
        <v>9.72</v>
      </c>
      <c r="H11" s="56"/>
      <c r="I11" s="58">
        <v>46</v>
      </c>
      <c r="J11" s="57"/>
      <c r="K11" s="58">
        <v>12</v>
      </c>
      <c r="L11" s="53">
        <v>491</v>
      </c>
      <c r="M11" s="58">
        <v>139</v>
      </c>
      <c r="N11" s="59">
        <v>9.6</v>
      </c>
    </row>
    <row r="12" spans="1:14" ht="16.5">
      <c r="A12" s="37" t="s">
        <v>19</v>
      </c>
      <c r="B12" s="43">
        <v>12</v>
      </c>
      <c r="C12" s="43">
        <v>5</v>
      </c>
      <c r="D12" s="43">
        <v>1</v>
      </c>
      <c r="E12" s="43">
        <v>17</v>
      </c>
      <c r="F12" s="17"/>
      <c r="G12" s="44">
        <v>9.47</v>
      </c>
      <c r="H12" s="29"/>
      <c r="I12" s="45">
        <v>8</v>
      </c>
      <c r="J12" s="31"/>
      <c r="K12" s="45">
        <v>8</v>
      </c>
      <c r="L12" s="43">
        <v>86</v>
      </c>
      <c r="M12" s="45">
        <v>22</v>
      </c>
      <c r="N12" s="42">
        <v>9.23</v>
      </c>
    </row>
    <row r="13" spans="1:14" ht="16.5">
      <c r="A13" s="52" t="s">
        <v>20</v>
      </c>
      <c r="B13" s="53">
        <v>23</v>
      </c>
      <c r="C13" s="53">
        <v>26</v>
      </c>
      <c r="D13" s="53">
        <v>1</v>
      </c>
      <c r="E13" s="53">
        <v>48</v>
      </c>
      <c r="F13" s="54"/>
      <c r="G13" s="55">
        <v>9.37</v>
      </c>
      <c r="H13" s="56"/>
      <c r="I13" s="58">
        <v>29</v>
      </c>
      <c r="J13" s="57"/>
      <c r="K13" s="58">
        <v>25</v>
      </c>
      <c r="L13" s="53">
        <v>232</v>
      </c>
      <c r="M13" s="58">
        <v>74</v>
      </c>
      <c r="N13" s="59">
        <v>9.38</v>
      </c>
    </row>
    <row r="14" spans="1:14" ht="16.5">
      <c r="A14" s="37" t="s">
        <v>21</v>
      </c>
      <c r="B14" s="38">
        <v>11</v>
      </c>
      <c r="C14" s="38">
        <v>4</v>
      </c>
      <c r="D14" s="38">
        <v>1</v>
      </c>
      <c r="E14" s="38">
        <v>17</v>
      </c>
      <c r="F14" s="17"/>
      <c r="G14" s="41">
        <v>9.1</v>
      </c>
      <c r="H14" s="29"/>
      <c r="I14" s="40">
        <v>9</v>
      </c>
      <c r="J14" s="31"/>
      <c r="K14" s="40">
        <v>8</v>
      </c>
      <c r="L14" s="38">
        <v>82</v>
      </c>
      <c r="M14" s="40">
        <v>21</v>
      </c>
      <c r="N14" s="42">
        <v>8.98</v>
      </c>
    </row>
    <row r="15" spans="1:14" ht="16.5">
      <c r="A15" s="52" t="s">
        <v>22</v>
      </c>
      <c r="B15" s="53">
        <v>8</v>
      </c>
      <c r="C15" s="53">
        <v>6</v>
      </c>
      <c r="D15" s="53">
        <v>0</v>
      </c>
      <c r="E15" s="53">
        <v>20</v>
      </c>
      <c r="F15" s="54"/>
      <c r="G15" s="55">
        <v>9.5</v>
      </c>
      <c r="H15" s="56"/>
      <c r="I15" s="58">
        <v>10</v>
      </c>
      <c r="J15" s="57"/>
      <c r="K15" s="58">
        <v>12</v>
      </c>
      <c r="L15" s="53">
        <v>103</v>
      </c>
      <c r="M15" s="58">
        <v>26</v>
      </c>
      <c r="N15" s="59">
        <v>9.69</v>
      </c>
    </row>
    <row r="16" spans="1:14" ht="16.5">
      <c r="A16" s="37" t="s">
        <v>23</v>
      </c>
      <c r="B16" s="38">
        <v>29</v>
      </c>
      <c r="C16" s="38">
        <v>40</v>
      </c>
      <c r="D16" s="38">
        <v>9</v>
      </c>
      <c r="E16" s="38">
        <v>65</v>
      </c>
      <c r="F16" s="17"/>
      <c r="G16" s="41">
        <v>9.38</v>
      </c>
      <c r="H16" s="29"/>
      <c r="I16" s="40">
        <v>43</v>
      </c>
      <c r="J16" s="31"/>
      <c r="K16" s="40">
        <v>52</v>
      </c>
      <c r="L16" s="38">
        <v>306</v>
      </c>
      <c r="M16" s="40">
        <v>105</v>
      </c>
      <c r="N16" s="42">
        <v>9.59</v>
      </c>
    </row>
    <row r="17" spans="1:14" ht="16.5">
      <c r="A17" s="52" t="s">
        <v>24</v>
      </c>
      <c r="B17" s="53">
        <v>2</v>
      </c>
      <c r="C17" s="53">
        <v>5</v>
      </c>
      <c r="D17" s="53">
        <v>0</v>
      </c>
      <c r="E17" s="53">
        <v>3</v>
      </c>
      <c r="F17" s="54"/>
      <c r="G17" s="55">
        <v>9.24</v>
      </c>
      <c r="H17" s="56"/>
      <c r="I17" s="58">
        <v>2</v>
      </c>
      <c r="J17" s="57"/>
      <c r="K17" s="58">
        <v>4</v>
      </c>
      <c r="L17" s="53">
        <v>11</v>
      </c>
      <c r="M17" s="58">
        <v>8</v>
      </c>
      <c r="N17" s="59">
        <v>9.34</v>
      </c>
    </row>
    <row r="18" spans="1:14" ht="16.5">
      <c r="A18" s="37" t="s">
        <v>25</v>
      </c>
      <c r="B18" s="38">
        <v>17</v>
      </c>
      <c r="C18" s="38">
        <v>12</v>
      </c>
      <c r="D18" s="38">
        <v>1</v>
      </c>
      <c r="E18" s="38">
        <v>31</v>
      </c>
      <c r="F18" s="17"/>
      <c r="G18" s="41">
        <v>10.64</v>
      </c>
      <c r="H18" s="29"/>
      <c r="I18" s="40">
        <v>16</v>
      </c>
      <c r="J18" s="31"/>
      <c r="K18" s="40">
        <v>11</v>
      </c>
      <c r="L18" s="38">
        <v>170</v>
      </c>
      <c r="M18" s="40">
        <v>43</v>
      </c>
      <c r="N18" s="42">
        <v>9.68</v>
      </c>
    </row>
    <row r="19" spans="1:14" ht="16.5">
      <c r="A19" s="52" t="s">
        <v>26</v>
      </c>
      <c r="B19" s="53">
        <v>5</v>
      </c>
      <c r="C19" s="53">
        <v>10</v>
      </c>
      <c r="D19" s="53">
        <v>2</v>
      </c>
      <c r="E19" s="53">
        <v>14</v>
      </c>
      <c r="F19" s="54"/>
      <c r="G19" s="55">
        <v>9.1</v>
      </c>
      <c r="H19" s="56"/>
      <c r="I19" s="58">
        <v>10</v>
      </c>
      <c r="J19" s="57"/>
      <c r="K19" s="58">
        <v>5</v>
      </c>
      <c r="L19" s="53">
        <v>60</v>
      </c>
      <c r="M19" s="58">
        <v>24</v>
      </c>
      <c r="N19" s="59">
        <v>9.22</v>
      </c>
    </row>
    <row r="20" spans="1:14" ht="16.5">
      <c r="A20" s="37" t="s">
        <v>27</v>
      </c>
      <c r="B20" s="38">
        <v>6</v>
      </c>
      <c r="C20" s="38">
        <v>6</v>
      </c>
      <c r="D20" s="38">
        <v>0</v>
      </c>
      <c r="E20" s="38">
        <v>21</v>
      </c>
      <c r="F20" s="17"/>
      <c r="G20" s="41">
        <v>9.76</v>
      </c>
      <c r="H20" s="29"/>
      <c r="I20" s="40">
        <v>10</v>
      </c>
      <c r="J20" s="31"/>
      <c r="K20" s="40">
        <v>9</v>
      </c>
      <c r="L20" s="38">
        <v>122</v>
      </c>
      <c r="M20" s="40">
        <v>27</v>
      </c>
      <c r="N20" s="42">
        <v>9.06</v>
      </c>
    </row>
    <row r="21" spans="1:14" ht="16.5">
      <c r="A21" s="52" t="s">
        <v>28</v>
      </c>
      <c r="B21" s="53">
        <v>4</v>
      </c>
      <c r="C21" s="53">
        <v>1</v>
      </c>
      <c r="D21" s="53">
        <v>0</v>
      </c>
      <c r="E21" s="53">
        <v>9</v>
      </c>
      <c r="F21" s="54"/>
      <c r="G21" s="55">
        <v>9.1</v>
      </c>
      <c r="H21" s="56"/>
      <c r="I21" s="58">
        <v>3</v>
      </c>
      <c r="J21" s="57"/>
      <c r="K21" s="58">
        <v>3</v>
      </c>
      <c r="L21" s="53">
        <v>47</v>
      </c>
      <c r="M21" s="58">
        <v>10</v>
      </c>
      <c r="N21" s="59">
        <v>9.25</v>
      </c>
    </row>
    <row r="22" spans="1:14" ht="16.5">
      <c r="A22" s="37" t="s">
        <v>29</v>
      </c>
      <c r="B22" s="38">
        <v>2</v>
      </c>
      <c r="C22" s="38">
        <v>1</v>
      </c>
      <c r="D22" s="38">
        <v>1</v>
      </c>
      <c r="E22" s="38">
        <v>4</v>
      </c>
      <c r="F22" s="17"/>
      <c r="G22" s="41">
        <v>9.1</v>
      </c>
      <c r="H22" s="29"/>
      <c r="I22" s="40">
        <v>3</v>
      </c>
      <c r="J22" s="31"/>
      <c r="K22" s="40">
        <v>3</v>
      </c>
      <c r="L22" s="38">
        <v>18</v>
      </c>
      <c r="M22" s="40">
        <v>5</v>
      </c>
      <c r="N22" s="42">
        <v>8.97</v>
      </c>
    </row>
    <row r="23" spans="1:14" ht="16.5">
      <c r="A23" s="52" t="s">
        <v>30</v>
      </c>
      <c r="B23" s="53">
        <v>14</v>
      </c>
      <c r="C23" s="53">
        <v>19</v>
      </c>
      <c r="D23" s="53">
        <v>1</v>
      </c>
      <c r="E23" s="53">
        <v>50</v>
      </c>
      <c r="F23" s="54"/>
      <c r="G23" s="55">
        <v>12.96</v>
      </c>
      <c r="H23" s="56"/>
      <c r="I23" s="58">
        <v>25</v>
      </c>
      <c r="J23" s="57"/>
      <c r="K23" s="58">
        <v>27</v>
      </c>
      <c r="L23" s="53">
        <v>234</v>
      </c>
      <c r="M23" s="58">
        <v>69</v>
      </c>
      <c r="N23" s="59">
        <v>11.72</v>
      </c>
    </row>
    <row r="24" spans="1:14" ht="16.5">
      <c r="A24" s="37" t="s">
        <v>31</v>
      </c>
      <c r="B24" s="38">
        <v>19</v>
      </c>
      <c r="C24" s="38">
        <v>17</v>
      </c>
      <c r="D24" s="38">
        <v>1</v>
      </c>
      <c r="E24" s="38">
        <v>53</v>
      </c>
      <c r="F24" s="17"/>
      <c r="G24" s="41">
        <v>10.55</v>
      </c>
      <c r="H24" s="29"/>
      <c r="I24" s="40">
        <v>25</v>
      </c>
      <c r="J24" s="31"/>
      <c r="K24" s="40">
        <v>23</v>
      </c>
      <c r="L24" s="38">
        <v>275</v>
      </c>
      <c r="M24" s="40">
        <v>70</v>
      </c>
      <c r="N24" s="42">
        <v>10.55</v>
      </c>
    </row>
    <row r="25" spans="1:14" ht="16.5">
      <c r="A25" s="37"/>
      <c r="B25" s="38"/>
      <c r="C25" s="38"/>
      <c r="D25" s="38"/>
      <c r="E25" s="38"/>
      <c r="F25" s="17"/>
      <c r="G25" s="39"/>
      <c r="H25" s="29"/>
      <c r="I25" s="40"/>
      <c r="J25" s="31"/>
      <c r="K25" s="40"/>
      <c r="L25" s="38"/>
      <c r="M25" s="40"/>
      <c r="N25" s="46"/>
    </row>
    <row r="26" spans="1:14" ht="16.5">
      <c r="A26" s="52" t="s">
        <v>32</v>
      </c>
      <c r="B26" s="53">
        <f>SUM(B9:B25)</f>
        <v>264</v>
      </c>
      <c r="C26" s="53">
        <f>SUM(C9:C25)</f>
        <v>260</v>
      </c>
      <c r="D26" s="53">
        <f>SUM(D9:D24)</f>
        <v>35</v>
      </c>
      <c r="E26" s="53">
        <f>SUM(E9:E24)</f>
        <v>573</v>
      </c>
      <c r="F26" s="54"/>
      <c r="G26" s="55">
        <v>10.01</v>
      </c>
      <c r="H26" s="56"/>
      <c r="I26" s="58">
        <f>SUM(I9:I25)</f>
        <v>312</v>
      </c>
      <c r="J26" s="57"/>
      <c r="K26" s="58">
        <f>SUM(K9:K24)</f>
        <v>285</v>
      </c>
      <c r="L26" s="53">
        <f>SUM(L9:L24)</f>
        <v>2747</v>
      </c>
      <c r="M26" s="58">
        <f>SUM(M9:M24)</f>
        <v>833</v>
      </c>
      <c r="N26" s="59">
        <v>9.95</v>
      </c>
    </row>
    <row r="27" spans="1:12" ht="16.5">
      <c r="A27" s="10"/>
      <c r="B27" s="47"/>
      <c r="C27" s="47"/>
      <c r="D27" s="47"/>
      <c r="E27" s="47"/>
      <c r="F27" s="47"/>
      <c r="G27" s="48"/>
      <c r="H27" s="48"/>
      <c r="I27" s="48"/>
      <c r="J27" s="48"/>
      <c r="K27" s="48"/>
      <c r="L27" s="48"/>
    </row>
    <row r="28" spans="1:12" ht="16.5">
      <c r="A28" s="49"/>
      <c r="B28" s="36"/>
      <c r="C28" s="36"/>
      <c r="D28" s="36"/>
      <c r="E28" s="36"/>
      <c r="F28" s="36"/>
      <c r="G28" s="10"/>
      <c r="H28" s="35"/>
      <c r="I28" s="35"/>
      <c r="J28" s="35"/>
      <c r="K28" s="35"/>
      <c r="L28" s="35"/>
    </row>
    <row r="29" spans="1:14" ht="16.5">
      <c r="A29" s="50" t="s">
        <v>33</v>
      </c>
      <c r="B29" s="36"/>
      <c r="C29" s="36"/>
      <c r="D29" s="36"/>
      <c r="E29" s="36"/>
      <c r="F29" s="36"/>
      <c r="G29" s="35">
        <v>28</v>
      </c>
      <c r="H29" s="35"/>
      <c r="I29" s="35"/>
      <c r="J29" s="35"/>
      <c r="K29" s="35"/>
      <c r="L29" s="50"/>
      <c r="M29" s="31"/>
      <c r="N29" s="31"/>
    </row>
  </sheetData>
  <printOptions/>
  <pageMargins left="0.75" right="0.75" top="1" bottom="1" header="0.5" footer="0.5"/>
  <pageSetup fitToHeight="1" fitToWidth="1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Oregon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DHS-OIS-NDS</dc:creator>
  <cp:keywords/>
  <dc:description/>
  <cp:lastModifiedBy>AFS</cp:lastModifiedBy>
  <cp:lastPrinted>2014-07-23T07:52:11Z</cp:lastPrinted>
  <dcterms:created xsi:type="dcterms:W3CDTF">2007-11-20T01:37:54Z</dcterms:created>
  <dcterms:modified xsi:type="dcterms:W3CDTF">2011-03-10T22:16:59Z</dcterms:modified>
  <cp:category/>
  <cp:version/>
  <cp:contentType/>
  <cp:contentStatus/>
</cp:coreProperties>
</file>